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495" windowHeight="10515"/>
  </bookViews>
  <sheets>
    <sheet name="공시용" sheetId="1" r:id="rId1"/>
  </sheets>
  <calcPr calcId="162913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<sst xmlns="http://schemas.openxmlformats.org/spreadsheetml/2006/main" count="45" uniqueCount="33">
  <si>
    <t>구분</t>
  </si>
  <si>
    <t>연번</t>
  </si>
  <si>
    <t>계약방법
(구체적으로 기술)</t>
  </si>
  <si>
    <t>수의계약</t>
  </si>
  <si>
    <t>계약금액(B)</t>
  </si>
  <si>
    <t>계약일자</t>
  </si>
  <si>
    <t>계약명</t>
  </si>
  <si>
    <t>계약처</t>
  </si>
  <si>
    <t>대표자</t>
  </si>
  <si>
    <t>용역</t>
  </si>
  <si>
    <t>총 6건</t>
    <phoneticPr fontId="6" type="noConversion"/>
  </si>
  <si>
    <t>&lt;2025 수락산 선셋음악회&gt; 음향 및 조명, 무대, 전기, 악기 설치 및 운영 계약</t>
  </si>
  <si>
    <t>김혜정</t>
  </si>
  <si>
    <t>2025 노원 달빛산책 사진·영상 촬영 및 제작 용역 계약</t>
  </si>
  <si>
    <t>스튜디오 변형합판</t>
  </si>
  <si>
    <t>김판중</t>
  </si>
  <si>
    <t>&lt;2025 상반기 노원 열린음악회 관람 환경 개선 사업&gt; 구조물 렌탈 및 현장 진행 인력 운영 계약</t>
  </si>
  <si>
    <t>주식회사 늘푸른문화나무</t>
  </si>
  <si>
    <t>김경숙</t>
  </si>
  <si>
    <t>&lt;2025 상반기 노원 열린음악회 관람 환경 개선 사업&gt; 영상, 중계 시스템 렌탈 및 운영 계약</t>
  </si>
  <si>
    <t>㈜어드벤스드미디어아트</t>
  </si>
  <si>
    <t>홍명화</t>
  </si>
  <si>
    <t>&lt;2025 상반기 노원 열린음악회 관람 환경 개선 사업&gt; 트랙보호제 및 이동식 화장실 임차 계약</t>
  </si>
  <si>
    <t>렌탈세상</t>
  </si>
  <si>
    <t>박선안</t>
  </si>
  <si>
    <t>&lt;2025 상반기 노원 열린음악회 관람 환경 개선 사업&gt; 행사용품 렌탈 계약</t>
  </si>
  <si>
    <t>이앤에프 주식회사</t>
  </si>
  <si>
    <t>박성호</t>
  </si>
  <si>
    <t>2025년 노원문화예술회관 지하주차장 주차관제시스템 유지보수 용역 계약</t>
  </si>
  <si>
    <t>주식회사 다이노(DINO CO.,LTD)</t>
  </si>
  <si>
    <t>윤선학</t>
  </si>
  <si>
    <t>주식회사 에이치케이엔터프로
(HK ENTERPRO Co., Ltd.)</t>
  </si>
  <si>
    <t>노원문화재단 수의계약 계약현황(2025년 5월)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</si>
</sst>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m\/d;@"/>
  </numFmts>
  <fonts count="9">
    <font>
      <sz val="11"/>
      <color rgb="FF000000"/>
      <name val="맑은 고딕"/>
    </font>
    <font>
      <sz val="14"/>
      <color rgb="FF000000"/>
      <name val="휴먼모음T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20"/>
      <color rgb="FF000000"/>
      <name val="HY견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53535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5" fillId="0" borderId="0" xfId="3">
      <alignment vertical="center"/>
    </xf>
    <xf numFmtId="0" fontId="1" fillId="0" borderId="0" xfId="3" applyFont="1" applyAlignment="1">
      <alignment horizontal="left" vertical="center"/>
    </xf>
    <xf numFmtId="41" fontId="2" fillId="0" borderId="0" xfId="1" applyFont="1">
      <alignment vertical="center"/>
    </xf>
    <xf numFmtId="0" fontId="2" fillId="0" borderId="0" xfId="3" applyFont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14" fontId="3" fillId="2" borderId="1" xfId="3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 wrapText="1"/>
    </xf>
    <xf numFmtId="176" fontId="5" fillId="0" borderId="1" xfId="3" applyNumberFormat="1" applyBorder="1" applyAlignment="1">
      <alignment horizontal="center" vertical="center"/>
    </xf>
    <xf numFmtId="41" fontId="3" fillId="2" borderId="1" xfId="3" applyNumberFormat="1" applyFont="1" applyFill="1" applyBorder="1" applyAlignment="1">
      <alignment horizontal="center" vertical="center" wrapText="1"/>
    </xf>
    <xf numFmtId="176" fontId="5" fillId="0" borderId="1" xfId="2" applyNumberFormat="1" applyBorder="1" applyAlignment="1">
      <alignment horizontal="center" vertical="center" shrinkToFit="1"/>
    </xf>
    <xf numFmtId="176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 shrinkToFit="1"/>
    </xf>
    <xf numFmtId="177" fontId="7" fillId="0" borderId="1" xfId="2" applyNumberFormat="1" applyFont="1" applyBorder="1" applyAlignment="1">
      <alignment horizontal="center" vertical="center" shrinkToFit="1"/>
    </xf>
    <xf numFmtId="176" fontId="7" fillId="3" borderId="1" xfId="2" applyNumberFormat="1" applyFont="1" applyFill="1" applyBorder="1" applyAlignment="1">
      <alignment horizontal="center" vertical="center" shrinkToFit="1"/>
    </xf>
    <xf numFmtId="41" fontId="7" fillId="0" borderId="1" xfId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177" fontId="8" fillId="0" borderId="1" xfId="2" applyNumberFormat="1" applyFont="1" applyBorder="1" applyAlignment="1">
      <alignment horizontal="center" vertical="center" shrinkToFit="1"/>
    </xf>
    <xf numFmtId="176" fontId="8" fillId="3" borderId="1" xfId="2" applyNumberFormat="1" applyFont="1" applyFill="1" applyBorder="1" applyAlignment="1">
      <alignment horizontal="center" vertical="center" shrinkToFit="1"/>
    </xf>
    <xf numFmtId="41" fontId="8" fillId="0" borderId="1" xfId="1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</cellXfs>
  <cellStyles count="4">
    <cellStyle name="쉼표 [0]" xfId="1" builtinId="6"/>
    <cellStyle name="표준" xfId="0" builtinId="0"/>
    <cellStyle name="표준_Sheet1" xfId="2"/>
    <cellStyle name="표준_공시용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IU12"/>
  <sheetViews>
    <sheetView tabSelected="1" zoomScaleNormal="100" zoomScaleSheetLayoutView="75" workbookViewId="0">
      <selection activeCell="B3" sqref="B3:F3"/>
    </sheetView>
  </sheetViews>
  <sheetFormatPr defaultColWidth="9" defaultRowHeight="16.5"/>
  <cols>
    <col min="1" max="1" width="3.125" customWidth="1"/>
    <col min="2" max="2" width="6.875" customWidth="1"/>
    <col min="4" max="4" width="71.125" customWidth="1"/>
    <col min="5" max="5" width="8.875" customWidth="1"/>
    <col min="6" max="6" width="21.75" customWidth="1"/>
    <col min="7" max="7" width="14.625" customWidth="1"/>
    <col min="8" max="9" width="16.375" customWidth="1"/>
    <col min="10" max="10" width="10.75" customWidth="1"/>
  </cols>
  <sheetData>
    <row r="2" spans="1:255" ht="25.5">
      <c r="A2" s="1"/>
      <c r="B2" s="21" t="s">
        <v>32</v>
      </c>
      <c r="C2" s="21"/>
      <c r="D2" s="21"/>
      <c r="E2" s="21"/>
      <c r="F2" s="21"/>
      <c r="G2" s="21"/>
      <c r="H2" s="21"/>
      <c r="I2" s="2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20.25">
      <c r="A3" s="1"/>
      <c r="B3" s="22"/>
      <c r="C3" s="22"/>
      <c r="D3" s="22"/>
      <c r="E3" s="22"/>
      <c r="F3" s="22"/>
      <c r="G3" s="2"/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33">
      <c r="A4" s="1"/>
      <c r="B4" s="5" t="s">
        <v>1</v>
      </c>
      <c r="C4" s="5" t="s">
        <v>0</v>
      </c>
      <c r="D4" s="5" t="s">
        <v>6</v>
      </c>
      <c r="E4" s="6" t="s">
        <v>5</v>
      </c>
      <c r="F4" s="5" t="s">
        <v>7</v>
      </c>
      <c r="G4" s="5" t="s">
        <v>8</v>
      </c>
      <c r="H4" s="7" t="s">
        <v>4</v>
      </c>
      <c r="I4" s="5" t="s">
        <v>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27" customHeight="1">
      <c r="A5" s="1"/>
      <c r="B5" s="8">
        <v>1</v>
      </c>
      <c r="C5" s="16" t="s">
        <v>9</v>
      </c>
      <c r="D5" s="20" t="s">
        <v>11</v>
      </c>
      <c r="E5" s="17">
        <v>45786</v>
      </c>
      <c r="F5" s="18" t="s">
        <v>31</v>
      </c>
      <c r="G5" s="18" t="s">
        <v>12</v>
      </c>
      <c r="H5" s="19">
        <v>47960000</v>
      </c>
      <c r="I5" s="10" t="s">
        <v>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27" customHeight="1">
      <c r="A6" s="1"/>
      <c r="B6" s="8">
        <v>2</v>
      </c>
      <c r="C6" s="11" t="s">
        <v>9</v>
      </c>
      <c r="D6" s="12" t="s">
        <v>13</v>
      </c>
      <c r="E6" s="13">
        <v>45786</v>
      </c>
      <c r="F6" s="14" t="s">
        <v>14</v>
      </c>
      <c r="G6" s="14" t="s">
        <v>15</v>
      </c>
      <c r="H6" s="15">
        <v>21000000</v>
      </c>
      <c r="I6" s="10" t="s">
        <v>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27" customHeight="1">
      <c r="A7" s="1"/>
      <c r="B7" s="8">
        <v>3</v>
      </c>
      <c r="C7" s="11" t="s">
        <v>9</v>
      </c>
      <c r="D7" s="12" t="s">
        <v>16</v>
      </c>
      <c r="E7" s="13">
        <v>45804</v>
      </c>
      <c r="F7" s="14" t="s">
        <v>17</v>
      </c>
      <c r="G7" s="14" t="s">
        <v>18</v>
      </c>
      <c r="H7" s="15">
        <v>39461400</v>
      </c>
      <c r="I7" s="10" t="s">
        <v>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27" customHeight="1">
      <c r="A8" s="1"/>
      <c r="B8" s="8">
        <v>4</v>
      </c>
      <c r="C8" s="16" t="s">
        <v>9</v>
      </c>
      <c r="D8" s="20" t="s">
        <v>19</v>
      </c>
      <c r="E8" s="17">
        <v>45804</v>
      </c>
      <c r="F8" s="18" t="s">
        <v>20</v>
      </c>
      <c r="G8" s="18" t="s">
        <v>21</v>
      </c>
      <c r="H8" s="19">
        <v>30030000</v>
      </c>
      <c r="I8" s="10" t="s">
        <v>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27" customHeight="1">
      <c r="A9" s="1"/>
      <c r="B9" s="8">
        <v>5</v>
      </c>
      <c r="C9" s="16" t="s">
        <v>9</v>
      </c>
      <c r="D9" s="20" t="s">
        <v>22</v>
      </c>
      <c r="E9" s="17">
        <v>45804</v>
      </c>
      <c r="F9" s="18" t="s">
        <v>23</v>
      </c>
      <c r="G9" s="18" t="s">
        <v>24</v>
      </c>
      <c r="H9" s="19">
        <v>12760000</v>
      </c>
      <c r="I9" s="10" t="s">
        <v>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27" customHeight="1">
      <c r="A10" s="1"/>
      <c r="B10" s="8">
        <v>6</v>
      </c>
      <c r="C10" s="16" t="s">
        <v>9</v>
      </c>
      <c r="D10" s="20" t="s">
        <v>25</v>
      </c>
      <c r="E10" s="17">
        <v>45804</v>
      </c>
      <c r="F10" s="18" t="s">
        <v>26</v>
      </c>
      <c r="G10" s="18" t="s">
        <v>27</v>
      </c>
      <c r="H10" s="19">
        <v>17748500</v>
      </c>
      <c r="I10" s="10" t="s">
        <v>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27" customHeight="1">
      <c r="A11" s="1"/>
      <c r="B11" s="8">
        <v>7</v>
      </c>
      <c r="C11" s="11" t="s">
        <v>9</v>
      </c>
      <c r="D11" s="12" t="s">
        <v>28</v>
      </c>
      <c r="E11" s="13">
        <v>45804</v>
      </c>
      <c r="F11" s="14" t="s">
        <v>29</v>
      </c>
      <c r="G11" s="14" t="s">
        <v>30</v>
      </c>
      <c r="H11" s="15">
        <v>2100000</v>
      </c>
      <c r="I11" s="10" t="s">
        <v>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29.25" customHeight="1">
      <c r="A12" s="1"/>
      <c r="B12" s="5"/>
      <c r="C12" s="5"/>
      <c r="D12" s="5" t="s">
        <v>10</v>
      </c>
      <c r="E12" s="5"/>
      <c r="F12" s="5"/>
      <c r="G12" s="5"/>
      <c r="H12" s="9">
        <f>SUM(H5:H11)</f>
        <v>171059900</v>
      </c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</sheetData>
  <mergeCells count="2">
    <mergeCell ref="B2:I2"/>
    <mergeCell ref="B3:F3"/>
  </mergeCells>
  <phoneticPr fontId="6" type="noConversion"/>
  <pageMargins left="0.69972223043441772" right="0.69972223043441772" top="0.75" bottom="0.75" header="0.30000001192092896" footer="0.30000001192092896"/>
  <pageSetup paperSize="9" scale="46" fitToWidth="0" fitToHeight="0" orientation="portrait" r:id="rId1"/>
  <colBreaks count="1" manualBreakCount="1">
    <brk id="1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4859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공시용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이은지</dc:creator>
  <cp:lastModifiedBy>USER</cp:lastModifiedBy>
  <cp:revision>121</cp:revision>
  <dcterms:created xsi:type="dcterms:W3CDTF">2024-12-19T05:50:51Z</dcterms:created>
  <dcterms:modified xsi:type="dcterms:W3CDTF">2025-06-04T11:35:00Z</dcterms:modified>
  <cp:version>1000.0100.01</cp:version>
</cp:coreProperties>
</file>