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04D52C7-132A-4236-BBD2-9C8821894375}" xr6:coauthVersionLast="47" xr6:coauthVersionMax="47" xr10:uidLastSave="{00000000-0000-0000-0000-000000000000}"/>
  <bookViews>
    <workbookView xWindow="-120" yWindow="-120" windowWidth="29040" windowHeight="15720" xr2:uid="{FC5D86A2-54D7-45E0-910E-7DE84007E8CF}"/>
  </bookViews>
  <sheets>
    <sheet name="8월" sheetId="1" r:id="rId1"/>
  </sheets>
  <definedNames>
    <definedName name="_xlnm._FilterDatabase" localSheetId="0" hidden="1">'8월'!$B$4:$I$23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" i="1" l="1"/>
</calcChain>
</file>

<file path=xl/sharedStrings.xml><?xml version="1.0" encoding="utf-8"?>
<sst xmlns="http://schemas.openxmlformats.org/spreadsheetml/2006/main" count="70" uniqueCount="50">
  <si>
    <t>노원문화재단 수의계약 계약현황(2026-8월)</t>
    <phoneticPr fontId="4" type="noConversion"/>
  </si>
  <si>
    <t>연번</t>
  </si>
  <si>
    <t>구분</t>
  </si>
  <si>
    <t>계약명</t>
  </si>
  <si>
    <t>계약일자</t>
  </si>
  <si>
    <t>계약처</t>
  </si>
  <si>
    <t>대표자</t>
  </si>
  <si>
    <t>계약금액(B)</t>
  </si>
  <si>
    <t>계약방법
(구체적으로 기술)</t>
  </si>
  <si>
    <t>용역</t>
  </si>
  <si>
    <t>2026 노원발레페스티벌 NBF:B 연계전시 &lt;춤추는 기억&gt; 공간 조성 계약</t>
  </si>
  <si>
    <t>주식회사 기흥성</t>
  </si>
  <si>
    <t>박종일</t>
  </si>
  <si>
    <t>(전자)수의계약</t>
  </si>
  <si>
    <t>2026 NBF:B 기획 공연 &lt;지젤&gt; 출연 계약</t>
  </si>
  <si>
    <t>(사) 서울시티발레단</t>
  </si>
  <si>
    <t>김광진</t>
  </si>
  <si>
    <t>물품</t>
  </si>
  <si>
    <t>노원문화예술회관 무대조명 운영 물품 구매계약</t>
  </si>
  <si>
    <t>피씨에이치(PCH)</t>
  </si>
  <si>
    <t>황대환</t>
  </si>
  <si>
    <t>2026 기획공연 퀸 엘리자베스 위너스 콘서트 in 노원 계약</t>
  </si>
  <si>
    <t>에스비유(SBU &amp; Partners)</t>
  </si>
  <si>
    <t>YOO SO BANG</t>
  </si>
  <si>
    <t>2026 NBF:B 기획 공연 &lt;Essai&gt; 계약</t>
  </si>
  <si>
    <t>김용걸 댄스 씨어터</t>
  </si>
  <si>
    <t>김용걸</t>
  </si>
  <si>
    <t>수의계약</t>
  </si>
  <si>
    <t>2026 노원문인협회 초대전 &lt;가을빛에 시를 입히다&gt; 전시 지원 계약</t>
  </si>
  <si>
    <t>한국문인협회 노원구지부</t>
  </si>
  <si>
    <t>송명희</t>
  </si>
  <si>
    <t>(재)노원문화재단 그룹웨어 시스템 서버임차 재계약(더존)</t>
  </si>
  <si>
    <t>(주) 더존비즈온</t>
  </si>
  <si>
    <t>이강수(공동대표),지용구(공동대표)</t>
  </si>
  <si>
    <t>2026 NBF:B 기획공연 &lt;한여름밤의 호두까기인형&gt; 계약</t>
  </si>
  <si>
    <t>댄스시어터샤하르</t>
  </si>
  <si>
    <t>지우영</t>
  </si>
  <si>
    <t>노원어린이극장 커튼 구동부 보수 계약</t>
  </si>
  <si>
    <t>주식회사 인스펙트</t>
  </si>
  <si>
    <t>주병호</t>
  </si>
  <si>
    <t>한국 현대미술 자료 아카이브 서가 제작·설치 용역 계약</t>
  </si>
  <si>
    <t>더소울</t>
  </si>
  <si>
    <t>임현규</t>
  </si>
  <si>
    <t>2026 노원예술씨앗 지원사업 &lt;노원연극협회&gt; 계약</t>
  </si>
  <si>
    <t>사단법인 한국연극협회 서울지회 노원지부</t>
  </si>
  <si>
    <t>김병호</t>
  </si>
  <si>
    <t>2026 노원×춘천 청년 시각예술 교류전 홍보 디자인 및 인쇄물 제작 계약 체결</t>
  </si>
  <si>
    <t>명랑컴퍼니</t>
  </si>
  <si>
    <t>이수현</t>
  </si>
  <si>
    <t>총12건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</si>
</sst>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m\/d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rgb="FF000000"/>
      <name val="HY견고딕"/>
      <family val="3"/>
      <charset val="129"/>
    </font>
    <font>
      <sz val="8"/>
      <name val="돋움"/>
      <family val="3"/>
      <charset val="129"/>
    </font>
    <font>
      <sz val="14"/>
      <color rgb="FF000000"/>
      <name val="휴먼모음T"/>
      <family val="3"/>
      <charset val="129"/>
    </font>
    <font>
      <sz val="14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53535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 applyAlignment="1">
      <alignment horizontal="center" vertical="center"/>
    </xf>
    <xf numFmtId="0" fontId="1" fillId="0" borderId="0" xfId="3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41" fontId="6" fillId="0" borderId="0" xfId="1" applyFont="1">
      <alignment vertical="center"/>
    </xf>
    <xf numFmtId="0" fontId="6" fillId="0" borderId="0" xfId="2" applyFont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4" fontId="7" fillId="2" borderId="2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center" vertical="center" wrapText="1"/>
    </xf>
    <xf numFmtId="176" fontId="8" fillId="0" borderId="2" xfId="4" applyNumberFormat="1" applyFont="1" applyBorder="1" applyAlignment="1">
      <alignment horizontal="center" vertical="center"/>
    </xf>
    <xf numFmtId="49" fontId="8" fillId="0" borderId="3" xfId="4" applyNumberFormat="1" applyFont="1" applyBorder="1" applyAlignment="1">
      <alignment horizontal="center" vertical="center" shrinkToFit="1"/>
    </xf>
    <xf numFmtId="177" fontId="8" fillId="0" borderId="2" xfId="4" applyNumberFormat="1" applyFont="1" applyBorder="1" applyAlignment="1">
      <alignment horizontal="center" vertical="center" shrinkToFit="1"/>
    </xf>
    <xf numFmtId="176" fontId="8" fillId="3" borderId="2" xfId="4" applyNumberFormat="1" applyFont="1" applyFill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1" fillId="0" borderId="2" xfId="4" applyNumberFormat="1" applyBorder="1" applyAlignment="1">
      <alignment horizontal="center" vertical="center" shrinkToFit="1"/>
    </xf>
    <xf numFmtId="49" fontId="8" fillId="0" borderId="2" xfId="4" applyNumberFormat="1" applyFont="1" applyBorder="1" applyAlignment="1">
      <alignment horizontal="center" vertical="center" shrinkToFit="1"/>
    </xf>
    <xf numFmtId="176" fontId="8" fillId="0" borderId="2" xfId="4" applyNumberFormat="1" applyFont="1" applyBorder="1" applyAlignment="1">
      <alignment horizontal="center" vertical="center" shrinkToFit="1"/>
    </xf>
    <xf numFmtId="41" fontId="7" fillId="2" borderId="2" xfId="2" applyNumberFormat="1" applyFont="1" applyFill="1" applyBorder="1" applyAlignment="1">
      <alignment horizontal="center" vertical="center" wrapText="1"/>
    </xf>
    <xf numFmtId="0" fontId="1" fillId="0" borderId="0" xfId="3" applyAlignment="1">
      <alignment vertical="center" shrinkToFit="1"/>
    </xf>
  </cellXfs>
  <cellStyles count="5">
    <cellStyle name="쉼표 [0]" xfId="1" builtinId="6"/>
    <cellStyle name="표준" xfId="0" builtinId="0"/>
    <cellStyle name="표준 2" xfId="3" xr:uid="{2A346FF3-11A5-4509-8C64-02C581883C9B}"/>
    <cellStyle name="표준_Sheet1" xfId="4" xr:uid="{9DFFF6E0-3ACE-42AD-B949-D2CC584BE035}"/>
    <cellStyle name="표준_공시용" xfId="2" xr:uid="{BEEA6722-B5CA-4BF3-8BDA-01122F529E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8D23F-C582-48CF-9B2D-F7B0815E87F2}">
  <dimension ref="A2:IU23"/>
  <sheetViews>
    <sheetView tabSelected="1" zoomScaleNormal="100" zoomScaleSheetLayoutView="75" workbookViewId="0">
      <selection activeCell="H24" sqref="H24"/>
    </sheetView>
  </sheetViews>
  <sheetFormatPr defaultColWidth="9" defaultRowHeight="16.5" x14ac:dyDescent="0.3"/>
  <cols>
    <col min="1" max="1" width="3.125" style="3" customWidth="1"/>
    <col min="2" max="2" width="6.875" style="3" customWidth="1"/>
    <col min="3" max="3" width="10.125" style="3" customWidth="1"/>
    <col min="4" max="4" width="71.125" style="3" customWidth="1"/>
    <col min="5" max="5" width="8.875" style="3" customWidth="1"/>
    <col min="6" max="6" width="30.75" style="21" customWidth="1"/>
    <col min="7" max="7" width="14.625" style="3" customWidth="1"/>
    <col min="8" max="9" width="16.375" style="3" customWidth="1"/>
    <col min="10" max="10" width="10.75" style="3" customWidth="1"/>
    <col min="11" max="16384" width="9" style="3"/>
  </cols>
  <sheetData>
    <row r="2" spans="1:255" ht="25.5" x14ac:dyDescent="0.3">
      <c r="A2" s="1"/>
      <c r="B2" s="2" t="s">
        <v>0</v>
      </c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20.25" x14ac:dyDescent="0.3">
      <c r="A3" s="1"/>
      <c r="B3" s="4"/>
      <c r="C3" s="4"/>
      <c r="D3" s="4"/>
      <c r="E3" s="4"/>
      <c r="F3" s="4"/>
      <c r="G3" s="5"/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33" x14ac:dyDescent="0.3">
      <c r="A4" s="1"/>
      <c r="B4" s="8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  <c r="H4" s="11" t="s">
        <v>7</v>
      </c>
      <c r="I4" s="8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24.75" customHeight="1" x14ac:dyDescent="0.3">
      <c r="A5" s="1"/>
      <c r="B5" s="12">
        <v>1</v>
      </c>
      <c r="C5" s="12" t="s">
        <v>9</v>
      </c>
      <c r="D5" s="13" t="s">
        <v>10</v>
      </c>
      <c r="E5" s="14">
        <v>46239</v>
      </c>
      <c r="F5" s="15" t="s">
        <v>11</v>
      </c>
      <c r="G5" s="15" t="s">
        <v>12</v>
      </c>
      <c r="H5" s="16">
        <v>10000000</v>
      </c>
      <c r="I5" s="17" t="s">
        <v>13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24.75" customHeight="1" x14ac:dyDescent="0.3">
      <c r="A6" s="1"/>
      <c r="B6" s="12">
        <v>2</v>
      </c>
      <c r="C6" s="12" t="s">
        <v>9</v>
      </c>
      <c r="D6" s="18" t="s">
        <v>14</v>
      </c>
      <c r="E6" s="14">
        <v>46240</v>
      </c>
      <c r="F6" s="19" t="s">
        <v>15</v>
      </c>
      <c r="G6" s="19" t="s">
        <v>16</v>
      </c>
      <c r="H6" s="16">
        <v>25000000</v>
      </c>
      <c r="I6" s="17" t="s">
        <v>13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24.75" customHeight="1" x14ac:dyDescent="0.3">
      <c r="A7" s="1"/>
      <c r="B7" s="12">
        <v>3</v>
      </c>
      <c r="C7" s="12" t="s">
        <v>17</v>
      </c>
      <c r="D7" s="13" t="s">
        <v>18</v>
      </c>
      <c r="E7" s="14">
        <v>46240</v>
      </c>
      <c r="F7" s="19" t="s">
        <v>19</v>
      </c>
      <c r="G7" s="19" t="s">
        <v>20</v>
      </c>
      <c r="H7" s="16">
        <v>6413000</v>
      </c>
      <c r="I7" s="17" t="s">
        <v>13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ht="24.75" customHeight="1" x14ac:dyDescent="0.3">
      <c r="A8" s="1"/>
      <c r="B8" s="12">
        <v>4</v>
      </c>
      <c r="C8" s="12" t="s">
        <v>9</v>
      </c>
      <c r="D8" s="13" t="s">
        <v>21</v>
      </c>
      <c r="E8" s="14">
        <v>46241</v>
      </c>
      <c r="F8" s="19" t="s">
        <v>22</v>
      </c>
      <c r="G8" s="19" t="s">
        <v>23</v>
      </c>
      <c r="H8" s="16">
        <v>30000000</v>
      </c>
      <c r="I8" s="17" t="s">
        <v>13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24.75" customHeight="1" x14ac:dyDescent="0.3">
      <c r="A9" s="1"/>
      <c r="B9" s="12">
        <v>5</v>
      </c>
      <c r="C9" s="12" t="s">
        <v>9</v>
      </c>
      <c r="D9" s="13" t="s">
        <v>24</v>
      </c>
      <c r="E9" s="14">
        <v>46246</v>
      </c>
      <c r="F9" s="19" t="s">
        <v>25</v>
      </c>
      <c r="G9" s="19" t="s">
        <v>26</v>
      </c>
      <c r="H9" s="16">
        <v>25000000</v>
      </c>
      <c r="I9" s="17" t="s">
        <v>27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24.75" customHeight="1" x14ac:dyDescent="0.3">
      <c r="A10" s="1"/>
      <c r="B10" s="12">
        <v>6</v>
      </c>
      <c r="C10" s="12" t="s">
        <v>9</v>
      </c>
      <c r="D10" s="13" t="s">
        <v>28</v>
      </c>
      <c r="E10" s="14">
        <v>46246</v>
      </c>
      <c r="F10" s="19" t="s">
        <v>29</v>
      </c>
      <c r="G10" s="19" t="s">
        <v>30</v>
      </c>
      <c r="H10" s="16">
        <v>4000000</v>
      </c>
      <c r="I10" s="17" t="s">
        <v>27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24.75" customHeight="1" x14ac:dyDescent="0.3">
      <c r="A11" s="1"/>
      <c r="B11" s="12">
        <v>7</v>
      </c>
      <c r="C11" s="12" t="s">
        <v>9</v>
      </c>
      <c r="D11" s="13" t="s">
        <v>31</v>
      </c>
      <c r="E11" s="14">
        <v>46246</v>
      </c>
      <c r="F11" s="15" t="s">
        <v>32</v>
      </c>
      <c r="G11" s="15" t="s">
        <v>33</v>
      </c>
      <c r="H11" s="16">
        <v>10030680</v>
      </c>
      <c r="I11" s="17" t="s">
        <v>13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24.75" customHeight="1" x14ac:dyDescent="0.3">
      <c r="A12" s="1"/>
      <c r="B12" s="12">
        <v>8</v>
      </c>
      <c r="C12" s="12" t="s">
        <v>9</v>
      </c>
      <c r="D12" s="13" t="s">
        <v>34</v>
      </c>
      <c r="E12" s="14">
        <v>46247</v>
      </c>
      <c r="F12" s="15" t="s">
        <v>35</v>
      </c>
      <c r="G12" s="15" t="s">
        <v>36</v>
      </c>
      <c r="H12" s="16">
        <v>25000000</v>
      </c>
      <c r="I12" s="17" t="s">
        <v>13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24.75" customHeight="1" x14ac:dyDescent="0.3">
      <c r="A13" s="1"/>
      <c r="B13" s="12">
        <v>9</v>
      </c>
      <c r="C13" s="12" t="s">
        <v>9</v>
      </c>
      <c r="D13" s="13" t="s">
        <v>37</v>
      </c>
      <c r="E13" s="14">
        <v>46247</v>
      </c>
      <c r="F13" s="15" t="s">
        <v>38</v>
      </c>
      <c r="G13" s="15" t="s">
        <v>39</v>
      </c>
      <c r="H13" s="16">
        <v>12000000</v>
      </c>
      <c r="I13" s="17" t="s">
        <v>13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24.75" customHeight="1" x14ac:dyDescent="0.3">
      <c r="A14" s="1"/>
      <c r="B14" s="12">
        <v>10</v>
      </c>
      <c r="C14" s="12" t="s">
        <v>9</v>
      </c>
      <c r="D14" s="13" t="s">
        <v>40</v>
      </c>
      <c r="E14" s="14">
        <v>46252</v>
      </c>
      <c r="F14" s="15" t="s">
        <v>41</v>
      </c>
      <c r="G14" s="15" t="s">
        <v>42</v>
      </c>
      <c r="H14" s="16">
        <v>9500000</v>
      </c>
      <c r="I14" s="17" t="s">
        <v>13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24.75" customHeight="1" x14ac:dyDescent="0.3">
      <c r="A15" s="1"/>
      <c r="B15" s="12">
        <v>11</v>
      </c>
      <c r="C15" s="12" t="s">
        <v>9</v>
      </c>
      <c r="D15" s="13" t="s">
        <v>43</v>
      </c>
      <c r="E15" s="14">
        <v>46258</v>
      </c>
      <c r="F15" s="15" t="s">
        <v>44</v>
      </c>
      <c r="G15" s="15" t="s">
        <v>45</v>
      </c>
      <c r="H15" s="16">
        <v>5000000</v>
      </c>
      <c r="I15" s="17" t="s">
        <v>27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24.75" customHeight="1" x14ac:dyDescent="0.3">
      <c r="A16" s="1"/>
      <c r="B16" s="12">
        <v>12</v>
      </c>
      <c r="C16" s="12" t="s">
        <v>9</v>
      </c>
      <c r="D16" s="13" t="s">
        <v>46</v>
      </c>
      <c r="E16" s="14">
        <v>46259</v>
      </c>
      <c r="F16" s="15" t="s">
        <v>47</v>
      </c>
      <c r="G16" s="15" t="s">
        <v>48</v>
      </c>
      <c r="H16" s="16">
        <v>4000000</v>
      </c>
      <c r="I16" s="17" t="s">
        <v>13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24.75" hidden="1" customHeight="1" x14ac:dyDescent="0.3">
      <c r="A17" s="1"/>
      <c r="B17" s="12"/>
      <c r="C17" s="12"/>
      <c r="D17" s="13"/>
      <c r="E17" s="14"/>
      <c r="F17" s="15"/>
      <c r="G17" s="15"/>
      <c r="H17" s="16"/>
      <c r="I17" s="1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24.75" hidden="1" customHeight="1" x14ac:dyDescent="0.3">
      <c r="A18" s="1"/>
      <c r="B18" s="12"/>
      <c r="C18" s="12"/>
      <c r="D18" s="18"/>
      <c r="E18" s="14"/>
      <c r="F18" s="19"/>
      <c r="G18" s="19"/>
      <c r="H18" s="16"/>
      <c r="I18" s="1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24.75" hidden="1" customHeight="1" x14ac:dyDescent="0.3">
      <c r="A19" s="1"/>
      <c r="B19" s="12"/>
      <c r="C19" s="12"/>
      <c r="D19" s="13"/>
      <c r="E19" s="14"/>
      <c r="F19" s="19"/>
      <c r="G19" s="19"/>
      <c r="H19" s="16"/>
      <c r="I19" s="1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24.75" hidden="1" customHeight="1" x14ac:dyDescent="0.3">
      <c r="A20" s="1"/>
      <c r="B20" s="12"/>
      <c r="C20" s="12"/>
      <c r="D20" s="13"/>
      <c r="E20" s="14"/>
      <c r="F20" s="19"/>
      <c r="G20" s="19"/>
      <c r="H20" s="16"/>
      <c r="I20" s="1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24.75" hidden="1" customHeight="1" x14ac:dyDescent="0.3">
      <c r="A21" s="1"/>
      <c r="B21" s="12"/>
      <c r="C21" s="12"/>
      <c r="D21" s="13"/>
      <c r="E21" s="14"/>
      <c r="F21" s="19"/>
      <c r="G21" s="19"/>
      <c r="H21" s="16"/>
      <c r="I21" s="1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24.75" hidden="1" customHeight="1" x14ac:dyDescent="0.3">
      <c r="A22" s="1"/>
      <c r="B22" s="12"/>
      <c r="C22" s="12"/>
      <c r="D22" s="13"/>
      <c r="E22" s="14"/>
      <c r="F22" s="19"/>
      <c r="G22" s="19"/>
      <c r="H22" s="16"/>
      <c r="I22" s="1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24.75" customHeight="1" x14ac:dyDescent="0.3">
      <c r="A23" s="1"/>
      <c r="B23" s="8"/>
      <c r="C23" s="8"/>
      <c r="D23" s="8" t="s">
        <v>49</v>
      </c>
      <c r="E23" s="8"/>
      <c r="F23" s="10"/>
      <c r="G23" s="8"/>
      <c r="H23" s="20">
        <f>SUM(H5:H22)</f>
        <v>165943680</v>
      </c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</sheetData>
  <autoFilter ref="B4:I23" xr:uid="{00000000-0001-0000-0A00-000000000000}"/>
  <mergeCells count="2">
    <mergeCell ref="B2:I2"/>
    <mergeCell ref="B3:F3"/>
  </mergeCells>
  <phoneticPr fontId="2" type="noConversion"/>
  <pageMargins left="0.69972223043441772" right="0.69972223043441772" top="0.75" bottom="0.75" header="0.30000001192092896" footer="0.30000001192092896"/>
  <pageSetup paperSize="9" scale="46" fitToWidth="0" fitToHeight="0" orientation="portrait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nowon 4</dc:creator>
  <cp:lastModifiedBy>nowon 4</cp:lastModifiedBy>
  <dcterms:created xsi:type="dcterms:W3CDTF">2026-09-07T08:01:21Z</dcterms:created>
  <dcterms:modified xsi:type="dcterms:W3CDTF">2026-09-07T08:01:51Z</dcterms:modified>
</cp:coreProperties>
</file>