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4월\"/>
    </mc:Choice>
  </mc:AlternateContent>
  <bookViews>
    <workbookView xWindow="0" yWindow="0" windowWidth="23040" windowHeight="8988"/>
  </bookViews>
  <sheets>
    <sheet name="공시용" sheetId="2" r:id="rId1"/>
    <sheet name="내부용" sheetId="3" r:id="rId2"/>
  </sheets>
  <definedNames>
    <definedName name="_xlnm._FilterDatabase" localSheetId="0" hidden="1">공시용!$B$4:$J$9</definedName>
    <definedName name="_xlnm._FilterDatabase" localSheetId="1" hidden="1">내부용!$A$4:$M$13</definedName>
    <definedName name="_xlnm.Print_Area" localSheetId="1">내부용!$A$1:$M$14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7" i="3" l="1"/>
  <c r="I14" i="3" l="1"/>
  <c r="J5" i="3" l="1"/>
  <c r="J6" i="3" l="1"/>
</calcChain>
</file>

<file path=xl/sharedStrings.xml><?xml version="1.0" encoding="utf-8"?>
<sst xmlns="http://schemas.openxmlformats.org/spreadsheetml/2006/main" count="68" uniqueCount="42">
  <si>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</si>
  <si>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</si>
  <si>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</si>
  <si>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</si>
  <si>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</si>
  <si>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</si>
  <si>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</si>
  <si>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</si>
  <si>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</si>
  <si>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</si>
  <si>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</si>
  <si>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</si>
  <si>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</si>
  <si>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</si>
  <si>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</si>
  <si>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</si>
  <si>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</si>
  <si>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</si>
  <si>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</si>
  <si>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</si>
  <si>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</si>
  <si>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</si>
  <si>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</si>
  <si>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여</t>
    <phoneticPr fontId="3" type="noConversion"/>
  </si>
  <si>
    <t>수의계약</t>
    <phoneticPr fontId="3" type="noConversion"/>
  </si>
  <si>
    <t>수의계약</t>
    <phoneticPr fontId="3" type="noConversion"/>
  </si>
  <si>
    <t>용역</t>
    <phoneticPr fontId="5" type="noConversion"/>
  </si>
  <si>
    <t>용역</t>
    <phoneticPr fontId="5" type="noConversion"/>
  </si>
  <si>
    <t xml:space="preserve"> 3  건</t>
    <phoneticPr fontId="5" type="noConversion"/>
  </si>
  <si>
    <t>총 3  건</t>
    <phoneticPr fontId="5" type="noConversion"/>
  </si>
  <si>
    <t>용역</t>
    <phoneticPr fontId="5" type="noConversion"/>
  </si>
  <si>
    <t>용역</t>
    <phoneticPr fontId="5" type="noConversion"/>
  </si>
  <si>
    <t>노원구립도서관 수의계약 계약현황(2026-4월)</t>
    <phoneticPr fontId="5" type="noConversion"/>
  </si>
  <si>
    <t>노원중앙도서관 냉온수기 세관</t>
    <phoneticPr fontId="5" type="noConversion"/>
  </si>
  <si>
    <t>㈜제이피이앤지</t>
    <phoneticPr fontId="3" type="noConversion"/>
  </si>
  <si>
    <t>조혜경, 김종필</t>
    <phoneticPr fontId="3" type="noConversion"/>
  </si>
  <si>
    <t>노원어린이도서관 노상 주차장 정비</t>
    <phoneticPr fontId="5" type="noConversion"/>
  </si>
  <si>
    <t>㈜창조이노베이션</t>
    <phoneticPr fontId="3" type="noConversion"/>
  </si>
  <si>
    <t>김수현</t>
    <phoneticPr fontId="3" type="noConversion"/>
  </si>
  <si>
    <t>노원어린이도서관 1층 캐노피 보수</t>
    <phoneticPr fontId="5" type="noConversion"/>
  </si>
  <si>
    <t>이아인 협동조합</t>
    <phoneticPr fontId="5" type="noConversion"/>
  </si>
  <si>
    <t>김지윤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</si>
</sst>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"/>
  <sheetViews>
    <sheetView tabSelected="1" zoomScaleNormal="100" workbookViewId="0">
      <selection activeCell="I11" sqref="I11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51.796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1"/>
      <c r="C1" s="41"/>
      <c r="D1" s="41"/>
      <c r="E1" s="41"/>
    </row>
    <row r="2" spans="2:10" ht="44.1" customHeight="1" x14ac:dyDescent="0.4">
      <c r="B2" s="42" t="s">
        <v>32</v>
      </c>
      <c r="C2" s="42"/>
      <c r="D2" s="42"/>
      <c r="E2" s="42"/>
      <c r="F2" s="42"/>
      <c r="G2" s="42"/>
      <c r="H2" s="42"/>
      <c r="I2" s="42"/>
      <c r="J2" s="42"/>
    </row>
    <row r="3" spans="2:10" s="5" customFormat="1" ht="33.75" customHeight="1" x14ac:dyDescent="0.4">
      <c r="B3" s="43"/>
      <c r="C3" s="43"/>
      <c r="D3" s="43"/>
      <c r="E3" s="43"/>
      <c r="F3" s="43"/>
      <c r="G3" s="43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27</v>
      </c>
      <c r="E5" s="39" t="s">
        <v>36</v>
      </c>
      <c r="F5" s="30">
        <v>46118</v>
      </c>
      <c r="G5" s="32" t="s">
        <v>37</v>
      </c>
      <c r="H5" s="32" t="s">
        <v>38</v>
      </c>
      <c r="I5" s="38">
        <v>5629</v>
      </c>
      <c r="J5" s="38" t="s">
        <v>25</v>
      </c>
    </row>
    <row r="6" spans="2:10" ht="52.5" customHeight="1" x14ac:dyDescent="0.4">
      <c r="B6" s="9">
        <v>2</v>
      </c>
      <c r="C6" s="9" t="s">
        <v>20</v>
      </c>
      <c r="D6" s="9" t="s">
        <v>26</v>
      </c>
      <c r="E6" s="39" t="s">
        <v>33</v>
      </c>
      <c r="F6" s="30">
        <v>46125</v>
      </c>
      <c r="G6" s="32" t="s">
        <v>34</v>
      </c>
      <c r="H6" s="32" t="s">
        <v>35</v>
      </c>
      <c r="I6" s="40">
        <v>5500</v>
      </c>
      <c r="J6" s="38" t="s">
        <v>24</v>
      </c>
    </row>
    <row r="7" spans="2:10" ht="52.5" customHeight="1" x14ac:dyDescent="0.4">
      <c r="B7" s="9">
        <v>3</v>
      </c>
      <c r="C7" s="9" t="s">
        <v>20</v>
      </c>
      <c r="D7" s="9" t="s">
        <v>30</v>
      </c>
      <c r="E7" s="39" t="s">
        <v>39</v>
      </c>
      <c r="F7" s="30">
        <v>46133</v>
      </c>
      <c r="G7" s="32" t="s">
        <v>40</v>
      </c>
      <c r="H7" s="32" t="s">
        <v>41</v>
      </c>
      <c r="I7" s="38">
        <v>10065</v>
      </c>
      <c r="J7" s="38" t="s">
        <v>21</v>
      </c>
    </row>
    <row r="8" spans="2:10" ht="52.5" customHeight="1" x14ac:dyDescent="0.4">
      <c r="B8" s="9">
        <v>4</v>
      </c>
      <c r="C8" s="9"/>
      <c r="D8" s="9"/>
      <c r="E8" s="39"/>
      <c r="F8" s="30"/>
      <c r="G8" s="32"/>
      <c r="H8" s="32"/>
      <c r="I8" s="38"/>
      <c r="J8" s="17"/>
    </row>
    <row r="9" spans="2:10" ht="52.5" customHeight="1" x14ac:dyDescent="0.4">
      <c r="B9" s="9">
        <v>5</v>
      </c>
      <c r="C9" s="9"/>
      <c r="D9" s="9"/>
      <c r="E9" s="39"/>
      <c r="F9" s="30"/>
      <c r="G9" s="32"/>
      <c r="H9" s="32"/>
      <c r="I9" s="38"/>
      <c r="J9" s="17"/>
    </row>
    <row r="10" spans="2:10" ht="62.25" customHeight="1" x14ac:dyDescent="0.4">
      <c r="B10" s="13"/>
      <c r="C10" s="13"/>
      <c r="D10" s="13"/>
      <c r="E10" s="13" t="s">
        <v>29</v>
      </c>
      <c r="F10" s="13"/>
      <c r="G10" s="13"/>
      <c r="H10" s="13"/>
      <c r="I10" s="14">
        <f>SUM(I5:I9)</f>
        <v>21194</v>
      </c>
      <c r="J10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H9" sqref="H9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59.296875" style="10" customWidth="1"/>
    <col min="5" max="5" width="13.8984375" style="1" customWidth="1"/>
    <col min="6" max="6" width="39.19921875" bestFit="1" customWidth="1"/>
    <col min="7" max="7" width="1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1"/>
      <c r="B1" s="41"/>
      <c r="C1" s="41"/>
      <c r="D1" s="41"/>
    </row>
    <row r="2" spans="1:13" ht="44.1" customHeight="1" x14ac:dyDescent="0.4">
      <c r="A2" s="42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5" customFormat="1" ht="33.75" customHeight="1" x14ac:dyDescent="0.4">
      <c r="A3" s="43"/>
      <c r="B3" s="43"/>
      <c r="C3" s="43"/>
      <c r="D3" s="43"/>
      <c r="E3" s="43"/>
      <c r="F3" s="43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26</v>
      </c>
      <c r="D5" s="39" t="s">
        <v>36</v>
      </c>
      <c r="E5" s="30">
        <v>46118</v>
      </c>
      <c r="F5" s="32" t="s">
        <v>37</v>
      </c>
      <c r="G5" s="32" t="s">
        <v>38</v>
      </c>
      <c r="H5" s="38">
        <v>5629</v>
      </c>
      <c r="I5" s="38">
        <v>5629</v>
      </c>
      <c r="J5" s="16">
        <f t="shared" ref="J5" si="0">I5/H5</f>
        <v>1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27</v>
      </c>
      <c r="D6" s="39" t="s">
        <v>33</v>
      </c>
      <c r="E6" s="30">
        <v>46125</v>
      </c>
      <c r="F6" s="32" t="s">
        <v>34</v>
      </c>
      <c r="G6" s="32" t="s">
        <v>35</v>
      </c>
      <c r="H6" s="40">
        <v>5500</v>
      </c>
      <c r="I6" s="40">
        <v>5500</v>
      </c>
      <c r="J6" s="16">
        <f t="shared" ref="J6" si="1">I6/H6</f>
        <v>1</v>
      </c>
      <c r="K6" s="16" t="s">
        <v>21</v>
      </c>
      <c r="L6" s="17" t="s">
        <v>23</v>
      </c>
      <c r="M6" s="15"/>
    </row>
    <row r="7" spans="1:13" s="18" customFormat="1" ht="40.799999999999997" customHeight="1" x14ac:dyDescent="0.4">
      <c r="A7" s="15">
        <v>3</v>
      </c>
      <c r="B7" s="9" t="s">
        <v>20</v>
      </c>
      <c r="C7" s="9" t="s">
        <v>31</v>
      </c>
      <c r="D7" s="39" t="s">
        <v>39</v>
      </c>
      <c r="E7" s="30">
        <v>46133</v>
      </c>
      <c r="F7" s="32" t="s">
        <v>40</v>
      </c>
      <c r="G7" s="32" t="s">
        <v>41</v>
      </c>
      <c r="H7" s="38">
        <v>10065</v>
      </c>
      <c r="I7" s="38">
        <v>10065</v>
      </c>
      <c r="J7" s="16">
        <f t="shared" ref="J7" si="2">I7/H7</f>
        <v>1</v>
      </c>
      <c r="K7" s="16" t="s">
        <v>21</v>
      </c>
      <c r="L7" s="17" t="s">
        <v>23</v>
      </c>
      <c r="M7" s="15"/>
    </row>
    <row r="8" spans="1:13" s="18" customFormat="1" ht="40.799999999999997" customHeight="1" x14ac:dyDescent="0.4">
      <c r="A8" s="15">
        <v>4</v>
      </c>
      <c r="B8" s="9"/>
      <c r="C8" s="9"/>
      <c r="D8" s="39"/>
      <c r="E8" s="30"/>
      <c r="F8" s="32"/>
      <c r="G8" s="32"/>
      <c r="H8" s="38"/>
      <c r="I8" s="38"/>
      <c r="J8" s="16"/>
      <c r="K8" s="16"/>
      <c r="L8" s="17"/>
      <c r="M8" s="15"/>
    </row>
    <row r="9" spans="1:13" s="18" customFormat="1" ht="40.799999999999997" customHeight="1" x14ac:dyDescent="0.4">
      <c r="A9" s="15">
        <v>6</v>
      </c>
      <c r="B9" s="9"/>
      <c r="C9" s="9"/>
      <c r="D9" s="39"/>
      <c r="E9" s="30"/>
      <c r="F9" s="32"/>
      <c r="G9" s="32"/>
      <c r="H9" s="38"/>
      <c r="I9" s="38"/>
      <c r="J9" s="16"/>
      <c r="K9" s="16"/>
      <c r="L9" s="17"/>
      <c r="M9" s="15"/>
    </row>
    <row r="10" spans="1:13" s="18" customFormat="1" ht="40.799999999999997" customHeight="1" x14ac:dyDescent="0.4">
      <c r="A10" s="15">
        <v>7</v>
      </c>
      <c r="B10" s="9"/>
      <c r="C10" s="15"/>
      <c r="D10" s="39"/>
      <c r="E10" s="30"/>
      <c r="F10" s="32"/>
      <c r="G10" s="32"/>
      <c r="H10" s="38"/>
      <c r="I10" s="38"/>
      <c r="J10" s="16"/>
      <c r="K10" s="16"/>
      <c r="L10" s="17"/>
      <c r="M10" s="15"/>
    </row>
    <row r="11" spans="1:13" s="18" customFormat="1" ht="40.799999999999997" customHeight="1" x14ac:dyDescent="0.4">
      <c r="A11" s="15">
        <v>8</v>
      </c>
      <c r="B11" s="9"/>
      <c r="C11" s="15"/>
      <c r="D11" s="39"/>
      <c r="E11" s="30"/>
      <c r="F11" s="32"/>
      <c r="G11" s="32"/>
      <c r="H11" s="38"/>
      <c r="I11" s="38"/>
      <c r="J11" s="16"/>
      <c r="K11" s="16"/>
      <c r="L11" s="17"/>
      <c r="M11" s="15"/>
    </row>
    <row r="12" spans="1:13" s="18" customFormat="1" ht="40.799999999999997" customHeight="1" x14ac:dyDescent="0.4">
      <c r="A12" s="15">
        <v>9</v>
      </c>
      <c r="B12" s="9"/>
      <c r="C12" s="15"/>
      <c r="D12" s="39"/>
      <c r="E12" s="30"/>
      <c r="F12" s="32"/>
      <c r="G12" s="32"/>
      <c r="H12" s="19"/>
      <c r="I12" s="19"/>
      <c r="J12" s="16"/>
      <c r="K12" s="16"/>
      <c r="L12" s="17"/>
      <c r="M12" s="15"/>
    </row>
    <row r="13" spans="1:13" s="18" customFormat="1" ht="40.799999999999997" customHeight="1" x14ac:dyDescent="0.4">
      <c r="A13" s="15">
        <v>10</v>
      </c>
      <c r="B13" s="9"/>
      <c r="C13" s="15"/>
      <c r="D13" s="39"/>
      <c r="E13" s="30"/>
      <c r="F13" s="32"/>
      <c r="G13" s="32"/>
      <c r="H13" s="20"/>
      <c r="I13" s="20"/>
      <c r="J13" s="16"/>
      <c r="K13" s="16"/>
      <c r="L13" s="17"/>
      <c r="M13" s="15"/>
    </row>
    <row r="14" spans="1:13" s="18" customFormat="1" ht="43.8" customHeight="1" x14ac:dyDescent="0.4">
      <c r="A14" s="44" t="s">
        <v>9</v>
      </c>
      <c r="B14" s="44"/>
      <c r="C14" s="44"/>
      <c r="D14" s="31" t="s">
        <v>28</v>
      </c>
      <c r="E14" s="44" t="s">
        <v>10</v>
      </c>
      <c r="F14" s="44"/>
      <c r="G14" s="44"/>
      <c r="H14" s="44"/>
      <c r="I14" s="21">
        <f>SUM(I5:I13)</f>
        <v>21194</v>
      </c>
      <c r="J14" s="22"/>
      <c r="K14" s="31"/>
      <c r="L14" s="31"/>
      <c r="M14" s="31"/>
    </row>
    <row r="15" spans="1:13" s="18" customFormat="1" ht="53.25" customHeight="1" x14ac:dyDescent="0.4">
      <c r="D15" s="23"/>
      <c r="E15" s="24"/>
      <c r="H15" s="25"/>
      <c r="J15" s="26"/>
      <c r="K15" s="27"/>
      <c r="M15" s="27"/>
    </row>
    <row r="16" spans="1:13" s="18" customFormat="1" ht="53.25" customHeight="1" x14ac:dyDescent="0.4">
      <c r="D16" s="23"/>
      <c r="E16" s="24"/>
      <c r="H16" s="25"/>
      <c r="J16" s="26"/>
      <c r="K16" s="27"/>
      <c r="M16" s="27"/>
    </row>
  </sheetData>
  <mergeCells count="5">
    <mergeCell ref="A1:D1"/>
    <mergeCell ref="A2:M2"/>
    <mergeCell ref="A3:F3"/>
    <mergeCell ref="A14:C14"/>
    <mergeCell ref="E14:H14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2026-05-08T04:49:35Z</dcterms:modified>
</cp:coreProperties>
</file>