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A882718-4EB6-4538-9EC6-1537E2ADF05E}" xr6:coauthVersionLast="47" xr6:coauthVersionMax="47" xr10:uidLastSave="{00000000-0000-0000-0000-000000000000}"/>
  <bookViews>
    <workbookView xWindow="-120" yWindow="-120" windowWidth="29040" windowHeight="15720" xr2:uid="{7495316F-D3B7-48B1-B9FC-0F8D0082936B}"/>
  </bookViews>
  <sheets>
    <sheet name="공시용" sheetId="1" r:id="rId1"/>
  </sheets>
  <definedNames>
    <definedName name="_xlnm._FilterDatabase" localSheetId="0" hidden="1">공시용!$B$4:$I$21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<sst xmlns="http://schemas.openxmlformats.org/spreadsheetml/2006/main" count="90" uniqueCount="59">
  <si>
    <t>연번</t>
  </si>
  <si>
    <t>구분</t>
  </si>
  <si>
    <t>계약명</t>
  </si>
  <si>
    <t>계약일자</t>
  </si>
  <si>
    <t>계약처</t>
  </si>
  <si>
    <t>대표자</t>
  </si>
  <si>
    <t>계약금액(B)</t>
  </si>
  <si>
    <t>계약방법
(구체적으로 기술)</t>
  </si>
  <si>
    <t>용역</t>
  </si>
  <si>
    <t>노원문화재단 수의계약 계약현황(2025-11월)</t>
    <phoneticPr fontId="4" type="noConversion"/>
  </si>
  <si>
    <t>총3건</t>
    <phoneticPr fontId="4" type="noConversion"/>
  </si>
  <si>
    <t>2025 경춘선숲길 갤러리 &lt;이상한 초대장: 문턱 너머 기척&gt; 전시 계약</t>
  </si>
  <si>
    <t>737.포인트(737.Point)</t>
  </si>
  <si>
    <t>최보윤</t>
  </si>
  <si>
    <t>수의계약</t>
  </si>
  <si>
    <t>2026년 노원문화예술회관 방역(소독) 용역계약</t>
  </si>
  <si>
    <t>(주) 삼양인터내셔날</t>
  </si>
  <si>
    <t>하영봉</t>
  </si>
  <si>
    <t>(전자)수의계약</t>
  </si>
  <si>
    <t>&lt;인상파, 찬란한 순간들&gt; 관내 홍보물 제작 계약</t>
  </si>
  <si>
    <t>가나기업</t>
  </si>
  <si>
    <t>박진숙</t>
  </si>
  <si>
    <t>&lt;2025 노원 달빛산책&gt; 도록제작 용역 계약(태양당)</t>
  </si>
  <si>
    <t>태양당</t>
  </si>
  <si>
    <t>김종국</t>
  </si>
  <si>
    <t>2026년 노원문화예술회관 자동제어 유지보수 용역계약</t>
  </si>
  <si>
    <t>하나테크</t>
  </si>
  <si>
    <t>김상원</t>
  </si>
  <si>
    <t>2026년 노원문화예술회관 흡수식 냉온수유니트 및 공조기 유지보수 용역계약</t>
  </si>
  <si>
    <t>휘현이엔지</t>
  </si>
  <si>
    <t>문선정외 1명</t>
  </si>
  <si>
    <t>&lt;2025 댄싱노원 거리페스티벌&gt; 그래피티 작품 설치 용역계약(D. S 디자인)</t>
  </si>
  <si>
    <t>D. S 디자인</t>
  </si>
  <si>
    <t>이은순</t>
  </si>
  <si>
    <t>2026년 노원문화예술회관 소방시설 방화관리대행 용역계약</t>
  </si>
  <si>
    <t>주식회사 태경소방</t>
  </si>
  <si>
    <t>강석민</t>
  </si>
  <si>
    <t>&lt;2025 댄싱노원 거리페스티벌&gt; 대형 광고판 교체 용역계약(가나기업)</t>
  </si>
  <si>
    <t>2026년 노원문화재단(노원문화예술회관, 노원어린이극장)승강기 유지보수 계약</t>
  </si>
  <si>
    <t>주식회사 나라엘리베이터안전관리</t>
  </si>
  <si>
    <t>전용운</t>
  </si>
  <si>
    <t>2026년 노원문화재단 산업안전관리 용역계약</t>
  </si>
  <si>
    <t>주식회사 경신산업안전</t>
  </si>
  <si>
    <t>김영일</t>
  </si>
  <si>
    <t>(재)노원문화재단 홈페이지 서버임차 및 유지보수 재계약(주식회사 비앤소프트)</t>
  </si>
  <si>
    <t>주식회사 비앤소프트</t>
  </si>
  <si>
    <t>곽경림</t>
  </si>
  <si>
    <t>2025 생활문화이야기 성과자료집 제작 계약</t>
  </si>
  <si>
    <t>스튜디오 다솔</t>
  </si>
  <si>
    <t>이다솔</t>
  </si>
  <si>
    <t>&lt;인상파, 찬란한 순간들&gt; 미디어 전시실 구축 및 전시 기기 대여 계약</t>
  </si>
  <si>
    <t>주식회사 노크</t>
  </si>
  <si>
    <t>김정호</t>
  </si>
  <si>
    <t>2026년 노원문화예술회관 자가용 변전설비(전기) 안전관리 직무 안전점검 용역계약</t>
  </si>
  <si>
    <t>(주) 대한파워테크</t>
  </si>
  <si>
    <t>함태섭</t>
  </si>
  <si>
    <t>2026년 노원문화재단 보건관리 용역계약</t>
  </si>
  <si>
    <t>고려보건안전연구원</t>
  </si>
  <si>
    <t>변상훈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</si>
</sst>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);[Red]\(0\)"/>
    <numFmt numFmtId="177" formatCode="m\/d;@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color rgb="FF000000"/>
      <name val="HY견고딕"/>
      <family val="3"/>
      <charset val="129"/>
    </font>
    <font>
      <sz val="8"/>
      <name val="돋움"/>
      <family val="3"/>
      <charset val="129"/>
    </font>
    <font>
      <sz val="14"/>
      <color rgb="FF000000"/>
      <name val="휴먼모음T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535353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0" xfId="3">
      <alignment vertical="center"/>
    </xf>
    <xf numFmtId="0" fontId="5" fillId="0" borderId="0" xfId="2" applyFont="1" applyAlignment="1">
      <alignment horizontal="left" vertical="center"/>
    </xf>
    <xf numFmtId="41" fontId="6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 wrapText="1"/>
    </xf>
    <xf numFmtId="176" fontId="8" fillId="0" borderId="2" xfId="4" applyNumberFormat="1" applyFont="1" applyBorder="1" applyAlignment="1">
      <alignment horizontal="center" vertical="center"/>
    </xf>
    <xf numFmtId="177" fontId="8" fillId="0" borderId="2" xfId="4" applyNumberFormat="1" applyFont="1" applyBorder="1" applyAlignment="1">
      <alignment horizontal="center" vertical="center" shrinkToFit="1"/>
    </xf>
    <xf numFmtId="176" fontId="8" fillId="3" borderId="2" xfId="4" applyNumberFormat="1" applyFont="1" applyFill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1" fillId="0" borderId="2" xfId="4" applyNumberFormat="1" applyBorder="1" applyAlignment="1">
      <alignment horizontal="center" vertical="center" shrinkToFit="1"/>
    </xf>
    <xf numFmtId="41" fontId="7" fillId="2" borderId="2" xfId="2" applyNumberFormat="1" applyFont="1" applyFill="1" applyBorder="1" applyAlignment="1">
      <alignment horizontal="center" vertical="center" wrapText="1"/>
    </xf>
    <xf numFmtId="0" fontId="1" fillId="0" borderId="0" xfId="3" applyAlignment="1">
      <alignment vertical="center" shrinkToFit="1"/>
    </xf>
    <xf numFmtId="49" fontId="8" fillId="0" borderId="3" xfId="4" applyNumberFormat="1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2" xfId="3" xr:uid="{0ACD2A14-4141-4338-A35E-5025BA683284}"/>
    <cellStyle name="표준_Sheet1" xfId="4" xr:uid="{4B3AAA9A-83F7-4378-9875-CED46CCE89D8}"/>
    <cellStyle name="표준_공시용" xfId="2" xr:uid="{9D7BD258-78F4-4B44-8D62-5E0C247A28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3A3C84"/>
      </a:dk2>
      <a:lt2>
        <a:srgbClr val="FAF3DB"/>
      </a:lt2>
      <a:accent1>
        <a:srgbClr val="6182D6"/>
      </a:accent1>
      <a:accent2>
        <a:srgbClr val="FF843A"/>
      </a:accent2>
      <a:accent3>
        <a:srgbClr val="B2B2B2"/>
      </a:accent3>
      <a:accent4>
        <a:srgbClr val="FFD700"/>
      </a:accent4>
      <a:accent5>
        <a:srgbClr val="289B6E"/>
      </a:accent5>
      <a:accent6>
        <a:srgbClr val="9D5CBB"/>
      </a:accent6>
      <a:hlink>
        <a:srgbClr val="0000FF"/>
      </a:hlink>
      <a:folHlink>
        <a:srgbClr val="800080"/>
      </a:folHlink>
    </a:clrScheme>
    <a:fontScheme name="">
      <a:majorFont>
        <a:latin typeface="맑은 고딕"/>
        <a:ea typeface="맑은 고딕"/>
        <a:cs typeface=""/>
      </a:majorFont>
      <a:minorFont>
        <a:latin typeface="맑은 고딕"/>
        <a:ea typeface="맑은 고딕"/>
        <a:cs typeface="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5EB7-1002-4FDA-9328-23AFAD81EF72}">
  <dimension ref="A2:IU21"/>
  <sheetViews>
    <sheetView tabSelected="1" zoomScaleNormal="100" zoomScaleSheetLayoutView="75" workbookViewId="0">
      <selection activeCell="B2" sqref="B2:I2"/>
    </sheetView>
  </sheetViews>
  <sheetFormatPr defaultColWidth="9" defaultRowHeight="16.5" x14ac:dyDescent="0.3"/>
  <cols>
    <col min="1" max="1" width="3.125" style="2" customWidth="1"/>
    <col min="2" max="2" width="6.875" style="2" customWidth="1"/>
    <col min="3" max="3" width="10.125" style="2" customWidth="1"/>
    <col min="4" max="4" width="71.125" style="2" customWidth="1"/>
    <col min="5" max="5" width="8.875" style="2" customWidth="1"/>
    <col min="6" max="6" width="30.75" style="16" customWidth="1"/>
    <col min="7" max="7" width="14.625" style="2" customWidth="1"/>
    <col min="8" max="9" width="16.375" style="2" customWidth="1"/>
    <col min="10" max="10" width="10.75" style="2" customWidth="1"/>
    <col min="11" max="16384" width="9" style="2"/>
  </cols>
  <sheetData>
    <row r="2" spans="1:255" ht="25.5" x14ac:dyDescent="0.3">
      <c r="A2" s="1"/>
      <c r="B2" s="18" t="s">
        <v>9</v>
      </c>
      <c r="C2" s="18"/>
      <c r="D2" s="18"/>
      <c r="E2" s="18"/>
      <c r="F2" s="18"/>
      <c r="G2" s="18"/>
      <c r="H2" s="18"/>
      <c r="I2" s="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20.25" x14ac:dyDescent="0.3">
      <c r="A3" s="1"/>
      <c r="B3" s="19"/>
      <c r="C3" s="19"/>
      <c r="D3" s="19"/>
      <c r="E3" s="19"/>
      <c r="F3" s="19"/>
      <c r="G3" s="3"/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ht="33" x14ac:dyDescent="0.3">
      <c r="A4" s="1"/>
      <c r="B4" s="6" t="s">
        <v>0</v>
      </c>
      <c r="C4" s="6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6" t="s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ht="19.5" customHeight="1" x14ac:dyDescent="0.3">
      <c r="A5" s="1"/>
      <c r="B5" s="10">
        <v>1</v>
      </c>
      <c r="C5" s="10" t="s">
        <v>8</v>
      </c>
      <c r="D5" s="17" t="s">
        <v>11</v>
      </c>
      <c r="E5" s="11">
        <v>45999</v>
      </c>
      <c r="F5" s="12" t="s">
        <v>12</v>
      </c>
      <c r="G5" s="12" t="s">
        <v>13</v>
      </c>
      <c r="H5" s="13">
        <v>15000000</v>
      </c>
      <c r="I5" s="14" t="s">
        <v>14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ht="19.5" customHeight="1" x14ac:dyDescent="0.3">
      <c r="A6" s="1"/>
      <c r="B6" s="10">
        <v>2</v>
      </c>
      <c r="C6" s="10" t="s">
        <v>8</v>
      </c>
      <c r="D6" s="17" t="s">
        <v>15</v>
      </c>
      <c r="E6" s="11">
        <v>45999</v>
      </c>
      <c r="F6" s="12" t="s">
        <v>16</v>
      </c>
      <c r="G6" s="12" t="s">
        <v>17</v>
      </c>
      <c r="H6" s="13">
        <v>3600000</v>
      </c>
      <c r="I6" s="14" t="s">
        <v>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9.5" customHeight="1" x14ac:dyDescent="0.3">
      <c r="A7" s="1"/>
      <c r="B7" s="10">
        <v>3</v>
      </c>
      <c r="C7" s="10" t="s">
        <v>8</v>
      </c>
      <c r="D7" s="17" t="s">
        <v>19</v>
      </c>
      <c r="E7" s="11">
        <v>45999</v>
      </c>
      <c r="F7" s="12" t="s">
        <v>20</v>
      </c>
      <c r="G7" s="12" t="s">
        <v>21</v>
      </c>
      <c r="H7" s="13">
        <v>15205300</v>
      </c>
      <c r="I7" s="14" t="s">
        <v>18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9.5" customHeight="1" x14ac:dyDescent="0.3">
      <c r="A8" s="1"/>
      <c r="B8" s="10">
        <v>4</v>
      </c>
      <c r="C8" s="10" t="s">
        <v>8</v>
      </c>
      <c r="D8" s="17" t="s">
        <v>22</v>
      </c>
      <c r="E8" s="11">
        <v>46000</v>
      </c>
      <c r="F8" s="12" t="s">
        <v>23</v>
      </c>
      <c r="G8" s="12" t="s">
        <v>24</v>
      </c>
      <c r="H8" s="13">
        <v>11000000</v>
      </c>
      <c r="I8" s="14" t="s">
        <v>14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9.5" customHeight="1" x14ac:dyDescent="0.3">
      <c r="A9" s="1"/>
      <c r="B9" s="10">
        <v>5</v>
      </c>
      <c r="C9" s="10" t="s">
        <v>8</v>
      </c>
      <c r="D9" s="17" t="s">
        <v>25</v>
      </c>
      <c r="E9" s="11">
        <v>46003</v>
      </c>
      <c r="F9" s="12" t="s">
        <v>26</v>
      </c>
      <c r="G9" s="12" t="s">
        <v>27</v>
      </c>
      <c r="H9" s="13">
        <v>6057600</v>
      </c>
      <c r="I9" s="14" t="s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9.5" customHeight="1" x14ac:dyDescent="0.3">
      <c r="A10" s="1"/>
      <c r="B10" s="10">
        <v>6</v>
      </c>
      <c r="C10" s="10" t="s">
        <v>8</v>
      </c>
      <c r="D10" s="17" t="s">
        <v>28</v>
      </c>
      <c r="E10" s="11">
        <v>46002</v>
      </c>
      <c r="F10" s="12" t="s">
        <v>29</v>
      </c>
      <c r="G10" s="12" t="s">
        <v>30</v>
      </c>
      <c r="H10" s="13">
        <v>5047000</v>
      </c>
      <c r="I10" s="14" t="s">
        <v>14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9.5" customHeight="1" x14ac:dyDescent="0.3">
      <c r="A11" s="1"/>
      <c r="B11" s="10">
        <v>7</v>
      </c>
      <c r="C11" s="10" t="s">
        <v>8</v>
      </c>
      <c r="D11" s="17" t="s">
        <v>31</v>
      </c>
      <c r="E11" s="11">
        <v>46000</v>
      </c>
      <c r="F11" s="12" t="s">
        <v>32</v>
      </c>
      <c r="G11" s="12" t="s">
        <v>33</v>
      </c>
      <c r="H11" s="13">
        <v>16500000</v>
      </c>
      <c r="I11" s="14" t="s">
        <v>14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9.5" customHeight="1" x14ac:dyDescent="0.3">
      <c r="A12" s="1"/>
      <c r="B12" s="10">
        <v>8</v>
      </c>
      <c r="C12" s="10" t="s">
        <v>8</v>
      </c>
      <c r="D12" s="17" t="s">
        <v>34</v>
      </c>
      <c r="E12" s="11">
        <v>46006</v>
      </c>
      <c r="F12" s="12" t="s">
        <v>35</v>
      </c>
      <c r="G12" s="12" t="s">
        <v>36</v>
      </c>
      <c r="H12" s="13">
        <v>5016000</v>
      </c>
      <c r="I12" s="14" t="s">
        <v>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9.5" customHeight="1" x14ac:dyDescent="0.3">
      <c r="A13" s="1"/>
      <c r="B13" s="10">
        <v>9</v>
      </c>
      <c r="C13" s="10" t="s">
        <v>8</v>
      </c>
      <c r="D13" s="17" t="s">
        <v>37</v>
      </c>
      <c r="E13" s="11">
        <v>46002</v>
      </c>
      <c r="F13" s="12" t="s">
        <v>20</v>
      </c>
      <c r="G13" s="12" t="s">
        <v>21</v>
      </c>
      <c r="H13" s="13">
        <v>8756000</v>
      </c>
      <c r="I13" s="14" t="s">
        <v>14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9.5" customHeight="1" x14ac:dyDescent="0.3">
      <c r="A14" s="1"/>
      <c r="B14" s="10">
        <v>10</v>
      </c>
      <c r="C14" s="10" t="s">
        <v>8</v>
      </c>
      <c r="D14" s="17" t="s">
        <v>38</v>
      </c>
      <c r="E14" s="11">
        <v>46007</v>
      </c>
      <c r="F14" s="12" t="s">
        <v>39</v>
      </c>
      <c r="G14" s="12" t="s">
        <v>40</v>
      </c>
      <c r="H14" s="13">
        <v>4616700</v>
      </c>
      <c r="I14" s="14" t="s">
        <v>14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9.5" customHeight="1" x14ac:dyDescent="0.3">
      <c r="A15" s="1"/>
      <c r="B15" s="10">
        <v>11</v>
      </c>
      <c r="C15" s="10" t="s">
        <v>8</v>
      </c>
      <c r="D15" s="17" t="s">
        <v>41</v>
      </c>
      <c r="E15" s="11">
        <v>46008</v>
      </c>
      <c r="F15" s="12" t="s">
        <v>42</v>
      </c>
      <c r="G15" s="12" t="s">
        <v>43</v>
      </c>
      <c r="H15" s="13">
        <v>3168000</v>
      </c>
      <c r="I15" s="14" t="s">
        <v>18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9.5" customHeight="1" x14ac:dyDescent="0.3">
      <c r="A16" s="1"/>
      <c r="B16" s="10">
        <v>12</v>
      </c>
      <c r="C16" s="10" t="s">
        <v>8</v>
      </c>
      <c r="D16" s="17" t="s">
        <v>44</v>
      </c>
      <c r="E16" s="11">
        <v>46007</v>
      </c>
      <c r="F16" s="12" t="s">
        <v>45</v>
      </c>
      <c r="G16" s="12" t="s">
        <v>46</v>
      </c>
      <c r="H16" s="13">
        <v>18360000</v>
      </c>
      <c r="I16" s="14" t="s">
        <v>18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9.5" customHeight="1" x14ac:dyDescent="0.3">
      <c r="A17" s="1"/>
      <c r="B17" s="10">
        <v>13</v>
      </c>
      <c r="C17" s="10" t="s">
        <v>8</v>
      </c>
      <c r="D17" s="17" t="s">
        <v>47</v>
      </c>
      <c r="E17" s="11">
        <v>46007</v>
      </c>
      <c r="F17" s="12" t="s">
        <v>48</v>
      </c>
      <c r="G17" s="12" t="s">
        <v>49</v>
      </c>
      <c r="H17" s="13">
        <v>4092000</v>
      </c>
      <c r="I17" s="14" t="s">
        <v>14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9.5" customHeight="1" x14ac:dyDescent="0.3">
      <c r="A18" s="1"/>
      <c r="B18" s="10">
        <v>14</v>
      </c>
      <c r="C18" s="10" t="s">
        <v>8</v>
      </c>
      <c r="D18" s="17" t="s">
        <v>50</v>
      </c>
      <c r="E18" s="11">
        <v>46007</v>
      </c>
      <c r="F18" s="12" t="s">
        <v>51</v>
      </c>
      <c r="G18" s="12" t="s">
        <v>52</v>
      </c>
      <c r="H18" s="13">
        <v>14250000</v>
      </c>
      <c r="I18" s="14" t="s">
        <v>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9.5" customHeight="1" x14ac:dyDescent="0.3">
      <c r="A19" s="1"/>
      <c r="B19" s="10">
        <v>15</v>
      </c>
      <c r="C19" s="10" t="s">
        <v>8</v>
      </c>
      <c r="D19" s="17" t="s">
        <v>53</v>
      </c>
      <c r="E19" s="11">
        <v>46020</v>
      </c>
      <c r="F19" s="12" t="s">
        <v>54</v>
      </c>
      <c r="G19" s="12" t="s">
        <v>55</v>
      </c>
      <c r="H19" s="13">
        <v>2200000</v>
      </c>
      <c r="I19" s="14" t="s">
        <v>14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9.5" customHeight="1" x14ac:dyDescent="0.3">
      <c r="A20" s="1"/>
      <c r="B20" s="10">
        <v>16</v>
      </c>
      <c r="C20" s="10" t="s">
        <v>8</v>
      </c>
      <c r="D20" s="17" t="s">
        <v>56</v>
      </c>
      <c r="E20" s="11">
        <v>46015</v>
      </c>
      <c r="F20" s="12" t="s">
        <v>57</v>
      </c>
      <c r="G20" s="12" t="s">
        <v>58</v>
      </c>
      <c r="H20" s="13">
        <v>3168000</v>
      </c>
      <c r="I20" s="14" t="s">
        <v>18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22.5" customHeight="1" x14ac:dyDescent="0.3">
      <c r="A21" s="1"/>
      <c r="B21" s="6"/>
      <c r="C21" s="6"/>
      <c r="D21" s="6" t="s">
        <v>10</v>
      </c>
      <c r="E21" s="6"/>
      <c r="F21" s="8"/>
      <c r="G21" s="6"/>
      <c r="H21" s="15">
        <f>SUM(H5:H20)</f>
        <v>136036600</v>
      </c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</sheetData>
  <autoFilter ref="B4:I21" xr:uid="{00000000-0001-0000-0A00-000000000000}"/>
  <mergeCells count="2">
    <mergeCell ref="B2:I2"/>
    <mergeCell ref="B3:F3"/>
  </mergeCells>
  <phoneticPr fontId="2" type="noConversion"/>
  <pageMargins left="0.69972223043441772" right="0.69972223043441772" top="0.75" bottom="0.75" header="0.30000001192092896" footer="0.30000001192092896"/>
  <pageSetup paperSize="9" scale="46" fitToWidth="0" fitToHeight="0" orientation="portrait"/>
  <colBreaks count="1" manualBreakCount="1">
    <brk id="10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공시용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nowon 5</dc:creator>
  <cp:lastModifiedBy>nowon 4</cp:lastModifiedBy>
  <dcterms:created xsi:type="dcterms:W3CDTF">2025-09-01T06:07:34Z</dcterms:created>
  <dcterms:modified xsi:type="dcterms:W3CDTF">2026-01-06T04:20:38Z</dcterms:modified>
</cp:coreProperties>
</file>