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★도서관정책실\경영공시(재단홈페이지)\2026년\5월\"/>
    </mc:Choice>
  </mc:AlternateContent>
  <bookViews>
    <workbookView xWindow="41832" yWindow="5280" windowWidth="24276" windowHeight="12612" firstSheet="1" activeTab="1"/>
  </bookViews>
  <sheets>
    <sheet name="업무추진비(3월)" sheetId="26" state="hidden" r:id="rId1"/>
    <sheet name="업무추진비(5월)" sheetId="28" r:id="rId2"/>
    <sheet name="업무추진비(4월)" sheetId="31" state="hidden" r:id="rId3"/>
    <sheet name="업무추진비(2월)" sheetId="30" state="hidden" r:id="rId4"/>
    <sheet name="업무추진비(1월)" sheetId="29" state="hidden" r:id="rId5"/>
  </sheets>
  <definedNames>
    <definedName name="_xlnm._FilterDatabase" localSheetId="4" hidden="1">'업무추진비(1월)'!$B$3:$J$3</definedName>
    <definedName name="_xlnm._FilterDatabase" localSheetId="3" hidden="1">'업무추진비(2월)'!$B$3:$J$3</definedName>
    <definedName name="_xlnm._FilterDatabase" localSheetId="0" hidden="1">'업무추진비(3월)'!$B$3:$J$3</definedName>
    <definedName name="_xlnm._FilterDatabase" localSheetId="1" hidden="1">'업무추진비(5월)'!$B$3:$J$3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8" l="1"/>
  <c r="E25" i="31" l="1"/>
  <c r="E14" i="26" l="1"/>
  <c r="E17" i="30" l="1"/>
  <c r="E17" i="29" l="1"/>
</calcChain>
</file>

<file path=xl/sharedStrings.xml><?xml version="1.0" encoding="utf-8"?>
<sst xmlns="http://schemas.openxmlformats.org/spreadsheetml/2006/main" count="295" uniqueCount="198">
  <si>
    <t>총계</t>
    <phoneticPr fontId="5" type="noConversion"/>
  </si>
  <si>
    <t>집행방법</t>
    <phoneticPr fontId="5" type="noConversion"/>
  </si>
  <si>
    <t>인원</t>
    <phoneticPr fontId="5" type="noConversion"/>
  </si>
  <si>
    <t>집 행 일</t>
    <phoneticPr fontId="5" type="noConversion"/>
  </si>
  <si>
    <t>집 행 장 소</t>
    <phoneticPr fontId="5" type="noConversion"/>
  </si>
  <si>
    <t>집행액(원)</t>
    <phoneticPr fontId="5" type="noConversion"/>
  </si>
  <si>
    <t>집   행   내   역</t>
    <phoneticPr fontId="5" type="noConversion"/>
  </si>
  <si>
    <t>연번</t>
    <phoneticPr fontId="5" type="noConversion"/>
  </si>
  <si>
    <t>기관명</t>
    <phoneticPr fontId="2" type="noConversion"/>
  </si>
  <si>
    <t>카드</t>
    <phoneticPr fontId="2" type="noConversion"/>
  </si>
  <si>
    <t>2026년 1월 업무추진비 집행내역(노원구립도서관)</t>
    <phoneticPr fontId="5" type="noConversion"/>
  </si>
  <si>
    <t>노원중앙도서관</t>
    <phoneticPr fontId="2" type="noConversion"/>
  </si>
  <si>
    <t>구립도서관 연간도서구매 제안서평가위원회 간담회비</t>
    <phoneticPr fontId="2" type="noConversion"/>
  </si>
  <si>
    <t>아지트</t>
    <phoneticPr fontId="2" type="noConversion"/>
  </si>
  <si>
    <t>카드</t>
    <phoneticPr fontId="2" type="noConversion"/>
  </si>
  <si>
    <t>1월 14일</t>
    <phoneticPr fontId="2" type="noConversion"/>
  </si>
  <si>
    <t>노원어린이도서관</t>
    <phoneticPr fontId="2" type="noConversion"/>
  </si>
  <si>
    <t>산골식당</t>
    <phoneticPr fontId="2" type="noConversion"/>
  </si>
  <si>
    <t>카드</t>
    <phoneticPr fontId="2" type="noConversion"/>
  </si>
  <si>
    <t>황금코다리 상계역점</t>
    <phoneticPr fontId="2" type="noConversion"/>
  </si>
  <si>
    <t>노원어린이도서관-하계어린이도서관 팀장간담회 식사비</t>
    <phoneticPr fontId="2" type="noConversion"/>
  </si>
  <si>
    <t>노원어린이도서관 미화팀 간담회 식사비</t>
    <phoneticPr fontId="2" type="noConversion"/>
  </si>
  <si>
    <t>불암도서관</t>
    <phoneticPr fontId="2" type="noConversion"/>
  </si>
  <si>
    <t>불암도서관</t>
    <phoneticPr fontId="2" type="noConversion"/>
  </si>
  <si>
    <t>외부인력사업(국가근로장학생) 간담회</t>
    <phoneticPr fontId="2" type="noConversion"/>
  </si>
  <si>
    <t>이종구낙지세상</t>
    <phoneticPr fontId="2" type="noConversion"/>
  </si>
  <si>
    <t>카드</t>
    <phoneticPr fontId="2" type="noConversion"/>
  </si>
  <si>
    <t>책모모공모사업회 유관기관 회의</t>
    <phoneticPr fontId="2" type="noConversion"/>
  </si>
  <si>
    <t>카페송버드</t>
    <phoneticPr fontId="2" type="noConversion"/>
  </si>
  <si>
    <t>카드</t>
    <phoneticPr fontId="2" type="noConversion"/>
  </si>
  <si>
    <t>경영지원팀</t>
    <phoneticPr fontId="2" type="noConversion"/>
  </si>
  <si>
    <t>결산감사 업무 협의 간담회비</t>
    <phoneticPr fontId="2" type="noConversion"/>
  </si>
  <si>
    <t>팔미낙지수제비</t>
    <phoneticPr fontId="2" type="noConversion"/>
  </si>
  <si>
    <t>2월 3일</t>
    <phoneticPr fontId="2" type="noConversion"/>
  </si>
  <si>
    <t>2월 11일</t>
    <phoneticPr fontId="2" type="noConversion"/>
  </si>
  <si>
    <t>2월 6일</t>
    <phoneticPr fontId="2" type="noConversion"/>
  </si>
  <si>
    <t>카드</t>
    <phoneticPr fontId="2" type="noConversion"/>
  </si>
  <si>
    <t>2월 11일</t>
    <phoneticPr fontId="2" type="noConversion"/>
  </si>
  <si>
    <t>2월 12일</t>
    <phoneticPr fontId="2" type="noConversion"/>
  </si>
  <si>
    <t>2026년 2월 업무추진비 집행내역(노원구립도서관)</t>
    <phoneticPr fontId="5" type="noConversion"/>
  </si>
  <si>
    <t>2026년 3월 업무추진비 집행내역(노원구립도서관)</t>
    <phoneticPr fontId="5" type="noConversion"/>
  </si>
  <si>
    <t>노원중앙도서관</t>
    <phoneticPr fontId="2" type="noConversion"/>
  </si>
  <si>
    <t>노원어린이극장 기획공연 간담회</t>
    <phoneticPr fontId="2" type="noConversion"/>
  </si>
  <si>
    <t>고기반햄반김치찌게</t>
    <phoneticPr fontId="2" type="noConversion"/>
  </si>
  <si>
    <t>3월5일</t>
    <phoneticPr fontId="2" type="noConversion"/>
  </si>
  <si>
    <t>노원중앙도서관</t>
    <phoneticPr fontId="2" type="noConversion"/>
  </si>
  <si>
    <t>지역서점 협력사업 간담회</t>
    <phoneticPr fontId="2" type="noConversion"/>
  </si>
  <si>
    <t>맷돌로만</t>
    <phoneticPr fontId="2" type="noConversion"/>
  </si>
  <si>
    <t>3월31일</t>
    <phoneticPr fontId="2" type="noConversion"/>
  </si>
  <si>
    <t>카드</t>
    <phoneticPr fontId="2" type="noConversion"/>
  </si>
  <si>
    <t>불암도서관</t>
    <phoneticPr fontId="2" type="noConversion"/>
  </si>
  <si>
    <t>불암권역 작은도서관 운영자 간담회</t>
    <phoneticPr fontId="2" type="noConversion"/>
  </si>
  <si>
    <t>마포숯불갈비</t>
    <phoneticPr fontId="2" type="noConversion"/>
  </si>
  <si>
    <t>3월12일</t>
    <phoneticPr fontId="2" type="noConversion"/>
  </si>
  <si>
    <t>마을연계 찾아가는 휴먼라이브러리 간담회</t>
    <phoneticPr fontId="2" type="noConversion"/>
  </si>
  <si>
    <t>허수아비</t>
    <phoneticPr fontId="2" type="noConversion"/>
  </si>
  <si>
    <t>3월3일</t>
    <phoneticPr fontId="2" type="noConversion"/>
  </si>
  <si>
    <t>카드</t>
    <phoneticPr fontId="2" type="noConversion"/>
  </si>
  <si>
    <t>개관준비 벤치마킹 방문음료(가락몰도서관)</t>
    <phoneticPr fontId="2" type="noConversion"/>
  </si>
  <si>
    <t>GS25가락몰점</t>
    <phoneticPr fontId="2" type="noConversion"/>
  </si>
  <si>
    <t>3월18일</t>
    <phoneticPr fontId="2" type="noConversion"/>
  </si>
  <si>
    <t>카드</t>
    <phoneticPr fontId="2" type="noConversion"/>
  </si>
  <si>
    <t>개관준비 벤치마킹 방문음료(현대카드쿠킹라이브러리)</t>
    <phoneticPr fontId="2" type="noConversion"/>
  </si>
  <si>
    <t>GS25문정현대A동점</t>
    <phoneticPr fontId="2" type="noConversion"/>
  </si>
  <si>
    <t>3월18일</t>
    <phoneticPr fontId="2" type="noConversion"/>
  </si>
  <si>
    <t>소통휴먼북 자원활동가 간담회</t>
    <phoneticPr fontId="2" type="noConversion"/>
  </si>
  <si>
    <t>아지트</t>
    <phoneticPr fontId="2" type="noConversion"/>
  </si>
  <si>
    <t>3월21일</t>
    <phoneticPr fontId="2" type="noConversion"/>
  </si>
  <si>
    <t>개관준비 벤치마킹 방문음료(신월음악도서관)</t>
    <phoneticPr fontId="2" type="noConversion"/>
  </si>
  <si>
    <t>GS25노원정보도서관</t>
    <phoneticPr fontId="2" type="noConversion"/>
  </si>
  <si>
    <t>3월24일</t>
    <phoneticPr fontId="2" type="noConversion"/>
  </si>
  <si>
    <t>카드</t>
    <phoneticPr fontId="2" type="noConversion"/>
  </si>
  <si>
    <t>경영지원팀</t>
    <phoneticPr fontId="2" type="noConversion"/>
  </si>
  <si>
    <t>동해수산물직판장</t>
    <phoneticPr fontId="2" type="noConversion"/>
  </si>
  <si>
    <t>3월25일</t>
    <phoneticPr fontId="2" type="noConversion"/>
  </si>
  <si>
    <t>카드</t>
    <phoneticPr fontId="2" type="noConversion"/>
  </si>
  <si>
    <t>롯데쇼핑㈜노원점</t>
    <phoneticPr fontId="2" type="noConversion"/>
  </si>
  <si>
    <t>3월27일</t>
    <phoneticPr fontId="2" type="noConversion"/>
  </si>
  <si>
    <t>카드</t>
    <phoneticPr fontId="2" type="noConversion"/>
  </si>
  <si>
    <t>마들이음도서관</t>
    <phoneticPr fontId="2" type="noConversion"/>
  </si>
  <si>
    <t>월계도서관 재개관 운영 1주년 후속 미팅</t>
    <phoneticPr fontId="2" type="noConversion"/>
  </si>
  <si>
    <t>3인</t>
    <phoneticPr fontId="2" type="noConversion"/>
  </si>
  <si>
    <t>지역서점 협력사업 논의</t>
    <phoneticPr fontId="2" type="noConversion"/>
  </si>
  <si>
    <t>경영지원팀</t>
    <phoneticPr fontId="2" type="noConversion"/>
  </si>
  <si>
    <t>2026년 제3차 채용 면접심사 다과구입(2)</t>
  </si>
  <si>
    <t>2026년 제3차 채용 면접심사 다과구입(3)</t>
  </si>
  <si>
    <t>노원어린이도서관</t>
    <phoneticPr fontId="2" type="noConversion"/>
  </si>
  <si>
    <t>상계도서관</t>
    <phoneticPr fontId="2" type="noConversion"/>
  </si>
  <si>
    <t>2026년 5월 업무추진비 집행내역(노원구립도서관)</t>
    <phoneticPr fontId="5" type="noConversion"/>
  </si>
  <si>
    <t>독서공동체 지원사업 미팅</t>
    <phoneticPr fontId="2" type="noConversion"/>
  </si>
  <si>
    <t>카페 송버드</t>
    <phoneticPr fontId="2" type="noConversion"/>
  </si>
  <si>
    <t>5월 6일</t>
    <phoneticPr fontId="2" type="noConversion"/>
  </si>
  <si>
    <t>신입직원 교육 간담회</t>
    <phoneticPr fontId="2" type="noConversion"/>
  </si>
  <si>
    <t>팔미낙지한마리수제비</t>
    <phoneticPr fontId="2" type="noConversion"/>
  </si>
  <si>
    <t>5월 28일</t>
    <phoneticPr fontId="2" type="noConversion"/>
  </si>
  <si>
    <t>코코호도 중계점</t>
    <phoneticPr fontId="2" type="noConversion"/>
  </si>
  <si>
    <t>5월 16일</t>
    <phoneticPr fontId="2" type="noConversion"/>
  </si>
  <si>
    <t>숟가락반상 마실</t>
    <phoneticPr fontId="2" type="noConversion"/>
  </si>
  <si>
    <t>5월 26일</t>
    <phoneticPr fontId="2" type="noConversion"/>
  </si>
  <si>
    <t>다우데이타 스토리페이</t>
    <phoneticPr fontId="2" type="noConversion"/>
  </si>
  <si>
    <t>5월 27일</t>
    <phoneticPr fontId="2" type="noConversion"/>
  </si>
  <si>
    <t>‘페이스페인팅 받으러 도서관 가자!’ 자원활동가 간담회 다과 구입</t>
    <phoneticPr fontId="2" type="noConversion"/>
  </si>
  <si>
    <t>The-K 마트</t>
    <phoneticPr fontId="2" type="noConversion"/>
  </si>
  <si>
    <t>카드</t>
    <phoneticPr fontId="2" type="noConversion"/>
  </si>
  <si>
    <t>5월 12일</t>
    <phoneticPr fontId="2" type="noConversion"/>
  </si>
  <si>
    <t>뚜레쥬르 상계</t>
    <phoneticPr fontId="2" type="noConversion"/>
  </si>
  <si>
    <t>-</t>
    <phoneticPr fontId="2" type="noConversion"/>
  </si>
  <si>
    <t>월계도서관</t>
    <phoneticPr fontId="2" type="noConversion"/>
  </si>
  <si>
    <t>맘스터치 월계점</t>
    <phoneticPr fontId="2" type="noConversion"/>
  </si>
  <si>
    <t>카드</t>
    <phoneticPr fontId="2" type="noConversion"/>
  </si>
  <si>
    <t>지역웹진 도서관 홍보 인터뷰 진행 다과 구매</t>
    <phoneticPr fontId="2" type="noConversion"/>
  </si>
  <si>
    <t>2026년 4월 업무추진비 집행내역(노원구립도서관)</t>
    <phoneticPr fontId="5" type="noConversion"/>
  </si>
  <si>
    <t>연번</t>
    <phoneticPr fontId="5" type="noConversion"/>
  </si>
  <si>
    <t>기관명</t>
    <phoneticPr fontId="2" type="noConversion"/>
  </si>
  <si>
    <t>집   행   내   역</t>
    <phoneticPr fontId="5" type="noConversion"/>
  </si>
  <si>
    <t>집행액(원)</t>
    <phoneticPr fontId="5" type="noConversion"/>
  </si>
  <si>
    <t>집 행 장 소</t>
    <phoneticPr fontId="5" type="noConversion"/>
  </si>
  <si>
    <t>집 행 일</t>
    <phoneticPr fontId="5" type="noConversion"/>
  </si>
  <si>
    <t>인원</t>
    <phoneticPr fontId="5" type="noConversion"/>
  </si>
  <si>
    <t>집행방법</t>
    <phoneticPr fontId="5" type="noConversion"/>
  </si>
  <si>
    <t>경영지원팀</t>
    <phoneticPr fontId="2" type="noConversion"/>
  </si>
  <si>
    <t>상계도서관 리모델링 공간 회의</t>
    <phoneticPr fontId="2" type="noConversion"/>
  </si>
  <si>
    <t>투섬플레이스 수락산역점</t>
    <phoneticPr fontId="2" type="noConversion"/>
  </si>
  <si>
    <t>4월 1일</t>
    <phoneticPr fontId="2" type="noConversion"/>
  </si>
  <si>
    <t>카드</t>
    <phoneticPr fontId="2" type="noConversion"/>
  </si>
  <si>
    <t>경영지원팀</t>
    <phoneticPr fontId="2" type="noConversion"/>
  </si>
  <si>
    <t>2026년 제3차 채용 서류심사 다과구입(1)</t>
    <phoneticPr fontId="2" type="noConversion"/>
  </si>
  <si>
    <t>아지트</t>
    <phoneticPr fontId="2" type="noConversion"/>
  </si>
  <si>
    <t>4월 14일</t>
    <phoneticPr fontId="2" type="noConversion"/>
  </si>
  <si>
    <t>2026년 제3차 채용 서류심사 다과구입(2)</t>
    <phoneticPr fontId="2" type="noConversion"/>
  </si>
  <si>
    <t>아지트</t>
    <phoneticPr fontId="2" type="noConversion"/>
  </si>
  <si>
    <t>2026년 제3차 채용 면접심사 다과구입(1)</t>
    <phoneticPr fontId="2" type="noConversion"/>
  </si>
  <si>
    <t>커피블러썸</t>
    <phoneticPr fontId="2" type="noConversion"/>
  </si>
  <si>
    <t>4월 21일</t>
    <phoneticPr fontId="2" type="noConversion"/>
  </si>
  <si>
    <t>GS THE FRESH</t>
    <phoneticPr fontId="2" type="noConversion"/>
  </si>
  <si>
    <t>직원 부친상 근조화환 구입</t>
    <phoneticPr fontId="2" type="noConversion"/>
  </si>
  <si>
    <t>미미꽃방</t>
    <phoneticPr fontId="2" type="noConversion"/>
  </si>
  <si>
    <t>4월 22일</t>
    <phoneticPr fontId="2" type="noConversion"/>
  </si>
  <si>
    <t>계좌이체</t>
    <phoneticPr fontId="2" type="noConversion"/>
  </si>
  <si>
    <t>야외도서관 협력업체 미팅</t>
    <phoneticPr fontId="2" type="noConversion"/>
  </si>
  <si>
    <t>백소정 은행사거리점</t>
    <phoneticPr fontId="2" type="noConversion"/>
  </si>
  <si>
    <t>야외도서관 현장철수 미팅</t>
    <phoneticPr fontId="2" type="noConversion"/>
  </si>
  <si>
    <t>곰두마리</t>
    <phoneticPr fontId="2" type="noConversion"/>
  </si>
  <si>
    <t>4월 26일</t>
    <phoneticPr fontId="2" type="noConversion"/>
  </si>
  <si>
    <t>어린이날 야외도서관 운영 관계자 미팅</t>
    <phoneticPr fontId="2" type="noConversion"/>
  </si>
  <si>
    <t>컴포즈커피 중계브라운스톤점</t>
    <phoneticPr fontId="2" type="noConversion"/>
  </si>
  <si>
    <t>4월 30일</t>
    <phoneticPr fontId="2" type="noConversion"/>
  </si>
  <si>
    <t>노원중앙도서관</t>
    <phoneticPr fontId="2" type="noConversion"/>
  </si>
  <si>
    <t>야외도서관 간담회</t>
    <phoneticPr fontId="2" type="noConversion"/>
  </si>
  <si>
    <t>신의주찹쌀순대</t>
    <phoneticPr fontId="2" type="noConversion"/>
  </si>
  <si>
    <t>노원어린이도서관</t>
    <phoneticPr fontId="2" type="noConversion"/>
  </si>
  <si>
    <t>하계어린이도서관 문학상주작가 면접위원 간담회</t>
    <phoneticPr fontId="2" type="noConversion"/>
  </si>
  <si>
    <t>퀴헨</t>
    <phoneticPr fontId="2" type="noConversion"/>
  </si>
  <si>
    <t>4월 3일</t>
    <phoneticPr fontId="2" type="noConversion"/>
  </si>
  <si>
    <t>월계 어르신 휴센터 방문 음료비</t>
    <phoneticPr fontId="2" type="noConversion"/>
  </si>
  <si>
    <t>GS25 월계석계점</t>
    <phoneticPr fontId="2" type="noConversion"/>
  </si>
  <si>
    <t>4월 10일</t>
    <phoneticPr fontId="2" type="noConversion"/>
  </si>
  <si>
    <t>-</t>
    <phoneticPr fontId="2" type="noConversion"/>
  </si>
  <si>
    <t>노원어린이도서관 문화프로그램 운영 간담회</t>
    <phoneticPr fontId="2" type="noConversion"/>
  </si>
  <si>
    <t>미스터정육식당</t>
    <phoneticPr fontId="2" type="noConversion"/>
  </si>
  <si>
    <t>노원어린이도서관 시설 공사현장 운영 추진 음료비</t>
    <phoneticPr fontId="2" type="noConversion"/>
  </si>
  <si>
    <t>오마이샬롬</t>
    <phoneticPr fontId="2" type="noConversion"/>
  </si>
  <si>
    <t>4월 14일</t>
    <phoneticPr fontId="2" type="noConversion"/>
  </si>
  <si>
    <t>노원어린이도서관</t>
    <phoneticPr fontId="2" type="noConversion"/>
  </si>
  <si>
    <t>야외도서관 운영 간담회 다과비</t>
    <phoneticPr fontId="2" type="noConversion"/>
  </si>
  <si>
    <t>4월 18일</t>
    <phoneticPr fontId="2" type="noConversion"/>
  </si>
  <si>
    <t>월계도서관</t>
    <phoneticPr fontId="2" type="noConversion"/>
  </si>
  <si>
    <t>노원야외도서관 철쭉제 리딩인 책 읽어주기 프로그램 진행 자원활동가 격려 간담회</t>
    <phoneticPr fontId="2" type="noConversion"/>
  </si>
  <si>
    <t>동경규동 중계은행사거리지점</t>
    <phoneticPr fontId="2" type="noConversion"/>
  </si>
  <si>
    <t>4월 17일</t>
    <phoneticPr fontId="2" type="noConversion"/>
  </si>
  <si>
    <t>상계도서관</t>
    <phoneticPr fontId="2" type="noConversion"/>
  </si>
  <si>
    <t>상계도서관 연간 사업 계획 간담회</t>
    <phoneticPr fontId="2" type="noConversion"/>
  </si>
  <si>
    <t>라라곰</t>
    <phoneticPr fontId="2" type="noConversion"/>
  </si>
  <si>
    <t>4월 17일</t>
    <phoneticPr fontId="2" type="noConversion"/>
  </si>
  <si>
    <t>마들이음</t>
    <phoneticPr fontId="2" type="noConversion"/>
  </si>
  <si>
    <t>상계10동 작은도서관 정서이관협의 간담회</t>
    <phoneticPr fontId="2" type="noConversion"/>
  </si>
  <si>
    <t>동아슈퍼</t>
    <phoneticPr fontId="2" type="noConversion"/>
  </si>
  <si>
    <t>4월 23일</t>
    <phoneticPr fontId="2" type="noConversion"/>
  </si>
  <si>
    <t>마들이음</t>
    <phoneticPr fontId="2" type="noConversion"/>
  </si>
  <si>
    <t>마들이음 개관준비 동아리공간활용 협의 간담회</t>
    <phoneticPr fontId="2" type="noConversion"/>
  </si>
  <si>
    <t>수락이오냉면</t>
    <phoneticPr fontId="2" type="noConversion"/>
  </si>
  <si>
    <t>상계1동 푸른숲 작은도서관 개관 협의 방문</t>
    <phoneticPr fontId="2" type="noConversion"/>
  </si>
  <si>
    <t>CU상계최강점</t>
    <phoneticPr fontId="2" type="noConversion"/>
  </si>
  <si>
    <t>4월 30일</t>
    <phoneticPr fontId="2" type="noConversion"/>
  </si>
  <si>
    <t>총계</t>
    <phoneticPr fontId="5" type="noConversion"/>
  </si>
  <si>
    <t xml:space="preserve">책모모 고모사업유관기간회의 </t>
    <phoneticPr fontId="2" type="noConversion"/>
  </si>
  <si>
    <t>5월 9일</t>
    <phoneticPr fontId="2" type="noConversion"/>
  </si>
  <si>
    <t>마들이음도서관 개관준비 협의 간담회</t>
    <phoneticPr fontId="2" type="noConversion"/>
  </si>
  <si>
    <t>카츠2도</t>
    <phoneticPr fontId="2" type="noConversion"/>
  </si>
  <si>
    <t>마들이음</t>
    <phoneticPr fontId="2" type="noConversion"/>
  </si>
  <si>
    <t>상계10동 작은도서관 정서이관 간담회</t>
    <phoneticPr fontId="2" type="noConversion"/>
  </si>
  <si>
    <t>아지트</t>
    <phoneticPr fontId="2" type="noConversion"/>
  </si>
  <si>
    <t>5월 13일</t>
    <phoneticPr fontId="2" type="noConversion"/>
  </si>
  <si>
    <t>5월 20일</t>
    <phoneticPr fontId="2" type="noConversion"/>
  </si>
  <si>
    <t>도서관 문화공연 협력 미팅</t>
    <phoneticPr fontId="2" type="noConversion"/>
  </si>
  <si>
    <t>작은도서관 간담회</t>
    <phoneticPr fontId="2" type="noConversion"/>
  </si>
  <si>
    <t>지식정보취약계층 유관기관 미팅</t>
    <phoneticPr fontId="2" type="noConversion"/>
  </si>
  <si>
    <t>월계도서관외 벤치마킹 방문 다과 구입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</si>
</sst>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mm&quot;월&quot;\ dd&quot;일&quot;"/>
  </numFmts>
  <fonts count="2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u/>
      <sz val="22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b/>
      <sz val="15"/>
      <color theme="1"/>
      <name val="맑은 고딕"/>
      <family val="3"/>
      <charset val="129"/>
      <scheme val="major"/>
    </font>
    <font>
      <sz val="12"/>
      <color indexed="63"/>
      <name val="맑은 고딕"/>
      <family val="3"/>
      <charset val="129"/>
      <scheme val="major"/>
    </font>
    <font>
      <sz val="11"/>
      <color theme="1"/>
      <name val="나눔고딕"/>
      <family val="3"/>
      <charset val="129"/>
    </font>
    <font>
      <sz val="11"/>
      <color rgb="FF000000"/>
      <name val="나눔고딕"/>
      <family val="3"/>
      <charset val="129"/>
    </font>
    <font>
      <sz val="12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theme="1"/>
      <name val="나눔고딕"/>
      <family val="3"/>
      <charset val="129"/>
    </font>
    <font>
      <sz val="12"/>
      <color rgb="FF000000"/>
      <name val="나눔고딕"/>
      <family val="3"/>
      <charset val="129"/>
    </font>
    <font>
      <sz val="12"/>
      <color indexed="63"/>
      <name val="나눔고딕"/>
      <family val="3"/>
      <charset val="129"/>
    </font>
    <font>
      <sz val="12"/>
      <color rgb="FF000000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7" fillId="0" borderId="0" xfId="0" applyFont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vertical="center"/>
    </xf>
    <xf numFmtId="41" fontId="6" fillId="0" borderId="1" xfId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right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1" fontId="16" fillId="0" borderId="1" xfId="1" applyFont="1" applyBorder="1" applyAlignment="1">
      <alignment horizontal="center" vertical="center"/>
    </xf>
    <xf numFmtId="3" fontId="17" fillId="0" borderId="4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8" fillId="0" borderId="1" xfId="2" applyFont="1" applyBorder="1" applyAlignment="1">
      <alignment horizontal="left" vertical="center"/>
    </xf>
    <xf numFmtId="0" fontId="17" fillId="0" borderId="0" xfId="0" applyFont="1" applyAlignment="1">
      <alignment horizontal="justify" vertical="center"/>
    </xf>
    <xf numFmtId="0" fontId="17" fillId="0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justify" vertical="center"/>
    </xf>
    <xf numFmtId="0" fontId="19" fillId="0" borderId="4" xfId="0" applyFont="1" applyFill="1" applyBorder="1" applyAlignment="1">
      <alignment horizontal="left" vertical="center" wrapText="1"/>
    </xf>
    <xf numFmtId="3" fontId="19" fillId="0" borderId="4" xfId="0" applyNumberFormat="1" applyFont="1" applyFill="1" applyBorder="1" applyAlignment="1">
      <alignment horizontal="right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15" fillId="0" borderId="2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0" fillId="0" borderId="1" xfId="2" applyFont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1" fontId="20" fillId="0" borderId="1" xfId="1" applyFont="1" applyBorder="1" applyAlignment="1">
      <alignment vertical="center" wrapText="1"/>
    </xf>
    <xf numFmtId="41" fontId="14" fillId="0" borderId="1" xfId="1" applyFont="1" applyFill="1" applyBorder="1" applyAlignment="1">
      <alignment vertical="center" wrapText="1"/>
    </xf>
    <xf numFmtId="41" fontId="20" fillId="0" borderId="1" xfId="1" applyFont="1" applyBorder="1" applyAlignment="1">
      <alignment vertical="center"/>
    </xf>
    <xf numFmtId="41" fontId="19" fillId="0" borderId="1" xfId="1" applyFont="1" applyFill="1" applyBorder="1" applyAlignment="1">
      <alignment vertical="center" wrapText="1"/>
    </xf>
    <xf numFmtId="41" fontId="6" fillId="0" borderId="1" xfId="1" applyFont="1" applyBorder="1" applyAlignment="1">
      <alignment vertical="center"/>
    </xf>
    <xf numFmtId="41" fontId="14" fillId="0" borderId="4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7"/>
  <sheetViews>
    <sheetView view="pageBreakPreview" topLeftCell="B1" zoomScaleNormal="100" zoomScaleSheetLayoutView="100" workbookViewId="0">
      <selection activeCell="B1" sqref="A1:XFD1048576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10" ht="46.5" customHeight="1" x14ac:dyDescent="0.4">
      <c r="B1" s="66" t="s">
        <v>40</v>
      </c>
      <c r="C1" s="66"/>
      <c r="D1" s="66"/>
      <c r="E1" s="66"/>
      <c r="F1" s="66"/>
      <c r="G1" s="66"/>
      <c r="H1" s="66"/>
      <c r="I1" s="66"/>
    </row>
    <row r="2" spans="2:10" x14ac:dyDescent="0.4">
      <c r="B2" s="7"/>
      <c r="C2" s="7"/>
      <c r="D2" s="9"/>
      <c r="E2" s="9"/>
      <c r="F2" s="9"/>
      <c r="G2" s="9"/>
      <c r="H2" s="8"/>
      <c r="I2" s="7"/>
    </row>
    <row r="3" spans="2:10" s="4" customFormat="1" ht="31.5" customHeight="1" x14ac:dyDescent="0.4">
      <c r="B3" s="14" t="s">
        <v>7</v>
      </c>
      <c r="C3" s="14" t="s">
        <v>8</v>
      </c>
      <c r="D3" s="13" t="s">
        <v>6</v>
      </c>
      <c r="E3" s="13" t="s">
        <v>5</v>
      </c>
      <c r="F3" s="14" t="s">
        <v>4</v>
      </c>
      <c r="G3" s="14" t="s">
        <v>3</v>
      </c>
      <c r="H3" s="10" t="s">
        <v>2</v>
      </c>
      <c r="I3" s="14" t="s">
        <v>1</v>
      </c>
    </row>
    <row r="4" spans="2:10" s="4" customFormat="1" ht="31.5" customHeight="1" x14ac:dyDescent="0.4">
      <c r="B4" s="25">
        <v>1</v>
      </c>
      <c r="C4" s="25" t="s">
        <v>72</v>
      </c>
      <c r="D4" s="45" t="s">
        <v>80</v>
      </c>
      <c r="E4" s="26">
        <v>17000</v>
      </c>
      <c r="F4" s="25" t="s">
        <v>73</v>
      </c>
      <c r="G4" s="27" t="s">
        <v>74</v>
      </c>
      <c r="H4" s="25" t="s">
        <v>81</v>
      </c>
      <c r="I4" s="25" t="s">
        <v>75</v>
      </c>
    </row>
    <row r="5" spans="2:10" s="4" customFormat="1" ht="31.5" customHeight="1" x14ac:dyDescent="0.4">
      <c r="B5" s="25">
        <v>2</v>
      </c>
      <c r="C5" s="25" t="s">
        <v>72</v>
      </c>
      <c r="D5" s="46" t="s">
        <v>82</v>
      </c>
      <c r="E5" s="26">
        <v>54000</v>
      </c>
      <c r="F5" s="25" t="s">
        <v>76</v>
      </c>
      <c r="G5" s="27" t="s">
        <v>77</v>
      </c>
      <c r="H5" s="25" t="s">
        <v>81</v>
      </c>
      <c r="I5" s="25" t="s">
        <v>78</v>
      </c>
    </row>
    <row r="6" spans="2:10" s="4" customFormat="1" ht="30.75" customHeight="1" x14ac:dyDescent="0.4">
      <c r="B6" s="25">
        <v>3</v>
      </c>
      <c r="C6" s="6" t="s">
        <v>41</v>
      </c>
      <c r="D6" s="47" t="s">
        <v>42</v>
      </c>
      <c r="E6" s="42">
        <v>65500</v>
      </c>
      <c r="F6" s="39" t="s">
        <v>43</v>
      </c>
      <c r="G6" s="15" t="s">
        <v>44</v>
      </c>
      <c r="H6" s="39">
        <v>5</v>
      </c>
      <c r="I6" s="20" t="s">
        <v>9</v>
      </c>
    </row>
    <row r="7" spans="2:10" s="4" customFormat="1" ht="30.75" customHeight="1" x14ac:dyDescent="0.4">
      <c r="B7" s="25">
        <v>4</v>
      </c>
      <c r="C7" s="6" t="s">
        <v>45</v>
      </c>
      <c r="D7" s="23" t="s">
        <v>46</v>
      </c>
      <c r="E7" s="42">
        <v>57000</v>
      </c>
      <c r="F7" s="43" t="s">
        <v>47</v>
      </c>
      <c r="G7" s="15" t="s">
        <v>48</v>
      </c>
      <c r="H7" s="39">
        <v>5</v>
      </c>
      <c r="I7" s="20" t="s">
        <v>49</v>
      </c>
    </row>
    <row r="8" spans="2:10" s="4" customFormat="1" ht="30.75" customHeight="1" x14ac:dyDescent="0.4">
      <c r="B8" s="25">
        <v>5</v>
      </c>
      <c r="C8" s="6" t="s">
        <v>50</v>
      </c>
      <c r="D8" s="24" t="s">
        <v>51</v>
      </c>
      <c r="E8" s="18">
        <v>85000</v>
      </c>
      <c r="F8" s="17" t="s">
        <v>52</v>
      </c>
      <c r="G8" s="15" t="s">
        <v>53</v>
      </c>
      <c r="H8" s="19">
        <v>7</v>
      </c>
      <c r="I8" s="20" t="s">
        <v>9</v>
      </c>
    </row>
    <row r="9" spans="2:10" s="4" customFormat="1" ht="30.75" customHeight="1" x14ac:dyDescent="0.4">
      <c r="B9" s="25">
        <v>6</v>
      </c>
      <c r="C9" s="6" t="s">
        <v>79</v>
      </c>
      <c r="D9" s="23" t="s">
        <v>54</v>
      </c>
      <c r="E9" s="21">
        <v>65000</v>
      </c>
      <c r="F9" s="22" t="s">
        <v>55</v>
      </c>
      <c r="G9" s="28" t="s">
        <v>56</v>
      </c>
      <c r="H9" s="19">
        <v>6</v>
      </c>
      <c r="I9" s="20" t="s">
        <v>57</v>
      </c>
    </row>
    <row r="10" spans="2:10" s="4" customFormat="1" ht="30.75" customHeight="1" x14ac:dyDescent="0.4">
      <c r="B10" s="25">
        <v>7</v>
      </c>
      <c r="C10" s="6" t="s">
        <v>79</v>
      </c>
      <c r="D10" s="23" t="s">
        <v>58</v>
      </c>
      <c r="E10" s="21">
        <v>15000</v>
      </c>
      <c r="F10" s="22" t="s">
        <v>59</v>
      </c>
      <c r="G10" s="28" t="s">
        <v>60</v>
      </c>
      <c r="H10" s="19">
        <v>5</v>
      </c>
      <c r="I10" s="20" t="s">
        <v>61</v>
      </c>
    </row>
    <row r="11" spans="2:10" s="4" customFormat="1" ht="30.75" customHeight="1" x14ac:dyDescent="0.4">
      <c r="B11" s="25">
        <v>8</v>
      </c>
      <c r="C11" s="6" t="s">
        <v>79</v>
      </c>
      <c r="D11" s="23" t="s">
        <v>62</v>
      </c>
      <c r="E11" s="21">
        <v>15000</v>
      </c>
      <c r="F11" s="22" t="s">
        <v>63</v>
      </c>
      <c r="G11" s="28" t="s">
        <v>64</v>
      </c>
      <c r="H11" s="19">
        <v>5</v>
      </c>
      <c r="I11" s="20" t="s">
        <v>61</v>
      </c>
    </row>
    <row r="12" spans="2:10" s="4" customFormat="1" ht="30.75" customHeight="1" x14ac:dyDescent="0.4">
      <c r="B12" s="25">
        <v>9</v>
      </c>
      <c r="C12" s="6" t="s">
        <v>79</v>
      </c>
      <c r="D12" s="23" t="s">
        <v>65</v>
      </c>
      <c r="E12" s="18">
        <v>63090</v>
      </c>
      <c r="F12" s="17" t="s">
        <v>66</v>
      </c>
      <c r="G12" s="15" t="s">
        <v>67</v>
      </c>
      <c r="H12" s="17">
        <v>17</v>
      </c>
      <c r="I12" s="20" t="s">
        <v>61</v>
      </c>
    </row>
    <row r="13" spans="2:10" s="4" customFormat="1" ht="30.75" customHeight="1" x14ac:dyDescent="0.4">
      <c r="B13" s="25">
        <v>10</v>
      </c>
      <c r="C13" s="6" t="s">
        <v>79</v>
      </c>
      <c r="D13" s="23" t="s">
        <v>68</v>
      </c>
      <c r="E13" s="18">
        <v>15500</v>
      </c>
      <c r="F13" s="17" t="s">
        <v>69</v>
      </c>
      <c r="G13" s="15" t="s">
        <v>70</v>
      </c>
      <c r="H13" s="17">
        <v>4</v>
      </c>
      <c r="I13" s="20" t="s">
        <v>71</v>
      </c>
    </row>
    <row r="14" spans="2:10" s="4" customFormat="1" ht="36" customHeight="1" x14ac:dyDescent="0.4">
      <c r="B14" s="67" t="s">
        <v>0</v>
      </c>
      <c r="C14" s="67"/>
      <c r="D14" s="67"/>
      <c r="E14" s="11">
        <f>SUM(E4:E13)</f>
        <v>452090</v>
      </c>
      <c r="F14" s="67"/>
      <c r="G14" s="67"/>
      <c r="H14" s="67"/>
      <c r="I14" s="67"/>
      <c r="J14" s="5"/>
    </row>
    <row r="17" spans="10:10" x14ac:dyDescent="0.4">
      <c r="J17" s="3"/>
    </row>
  </sheetData>
  <autoFilter ref="B3:J3"/>
  <mergeCells count="3">
    <mergeCell ref="B1:I1"/>
    <mergeCell ref="B14:D14"/>
    <mergeCell ref="F14:I14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tabSelected="1" view="pageBreakPreview" zoomScaleNormal="100" zoomScaleSheetLayoutView="100" workbookViewId="0">
      <selection activeCell="D10" sqref="D10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10" ht="46.5" customHeight="1" x14ac:dyDescent="0.4">
      <c r="B1" s="66" t="s">
        <v>88</v>
      </c>
      <c r="C1" s="66"/>
      <c r="D1" s="66"/>
      <c r="E1" s="66"/>
      <c r="F1" s="66"/>
      <c r="G1" s="66"/>
      <c r="H1" s="66"/>
      <c r="I1" s="66"/>
    </row>
    <row r="2" spans="2:10" x14ac:dyDescent="0.4">
      <c r="B2" s="7"/>
      <c r="C2" s="7"/>
      <c r="D2" s="9"/>
      <c r="E2" s="9"/>
      <c r="F2" s="9"/>
      <c r="G2" s="9"/>
      <c r="H2" s="8"/>
      <c r="I2" s="7"/>
    </row>
    <row r="3" spans="2:10" s="4" customFormat="1" ht="31.5" customHeight="1" x14ac:dyDescent="0.4">
      <c r="B3" s="48" t="s">
        <v>7</v>
      </c>
      <c r="C3" s="48" t="s">
        <v>8</v>
      </c>
      <c r="D3" s="13" t="s">
        <v>6</v>
      </c>
      <c r="E3" s="13" t="s">
        <v>5</v>
      </c>
      <c r="F3" s="48" t="s">
        <v>4</v>
      </c>
      <c r="G3" s="48" t="s">
        <v>3</v>
      </c>
      <c r="H3" s="10" t="s">
        <v>2</v>
      </c>
      <c r="I3" s="48" t="s">
        <v>1</v>
      </c>
    </row>
    <row r="4" spans="2:10" s="4" customFormat="1" ht="31.5" customHeight="1" x14ac:dyDescent="0.4">
      <c r="B4" s="25">
        <v>1</v>
      </c>
      <c r="C4" s="49" t="s">
        <v>72</v>
      </c>
      <c r="D4" s="54" t="s">
        <v>89</v>
      </c>
      <c r="E4" s="60">
        <v>50000</v>
      </c>
      <c r="F4" s="49" t="s">
        <v>90</v>
      </c>
      <c r="G4" s="50" t="s">
        <v>91</v>
      </c>
      <c r="H4" s="49">
        <v>8</v>
      </c>
      <c r="I4" s="49" t="s">
        <v>78</v>
      </c>
    </row>
    <row r="5" spans="2:10" s="4" customFormat="1" ht="30.75" customHeight="1" x14ac:dyDescent="0.4">
      <c r="B5" s="25">
        <v>2</v>
      </c>
      <c r="C5" s="49" t="s">
        <v>30</v>
      </c>
      <c r="D5" s="54" t="s">
        <v>194</v>
      </c>
      <c r="E5" s="60">
        <v>49000</v>
      </c>
      <c r="F5" s="49" t="s">
        <v>95</v>
      </c>
      <c r="G5" s="50" t="s">
        <v>96</v>
      </c>
      <c r="H5" s="49">
        <v>5</v>
      </c>
      <c r="I5" s="49" t="s">
        <v>78</v>
      </c>
    </row>
    <row r="6" spans="2:10" s="4" customFormat="1" ht="30.75" customHeight="1" x14ac:dyDescent="0.4">
      <c r="B6" s="25">
        <v>3</v>
      </c>
      <c r="C6" s="49" t="s">
        <v>83</v>
      </c>
      <c r="D6" s="55" t="s">
        <v>195</v>
      </c>
      <c r="E6" s="61">
        <v>80000</v>
      </c>
      <c r="F6" s="51" t="s">
        <v>97</v>
      </c>
      <c r="G6" s="28" t="s">
        <v>98</v>
      </c>
      <c r="H6" s="52">
        <v>5</v>
      </c>
      <c r="I6" s="20" t="s">
        <v>61</v>
      </c>
    </row>
    <row r="7" spans="2:10" s="4" customFormat="1" ht="30.75" customHeight="1" x14ac:dyDescent="0.4">
      <c r="B7" s="25">
        <v>4</v>
      </c>
      <c r="C7" s="49" t="s">
        <v>83</v>
      </c>
      <c r="D7" s="55" t="s">
        <v>196</v>
      </c>
      <c r="E7" s="61">
        <v>61500</v>
      </c>
      <c r="F7" s="51" t="s">
        <v>99</v>
      </c>
      <c r="G7" s="28" t="s">
        <v>100</v>
      </c>
      <c r="H7" s="52">
        <v>6</v>
      </c>
      <c r="I7" s="20" t="s">
        <v>61</v>
      </c>
    </row>
    <row r="8" spans="2:10" s="4" customFormat="1" ht="30.75" customHeight="1" x14ac:dyDescent="0.4">
      <c r="B8" s="25">
        <v>5</v>
      </c>
      <c r="C8" s="49" t="s">
        <v>83</v>
      </c>
      <c r="D8" s="55" t="s">
        <v>92</v>
      </c>
      <c r="E8" s="61">
        <v>168000</v>
      </c>
      <c r="F8" s="51" t="s">
        <v>93</v>
      </c>
      <c r="G8" s="28" t="s">
        <v>94</v>
      </c>
      <c r="H8" s="52">
        <v>11</v>
      </c>
      <c r="I8" s="20" t="s">
        <v>57</v>
      </c>
    </row>
    <row r="9" spans="2:10" s="4" customFormat="1" ht="30.75" customHeight="1" x14ac:dyDescent="0.4">
      <c r="B9" s="25">
        <v>6</v>
      </c>
      <c r="C9" s="6" t="s">
        <v>86</v>
      </c>
      <c r="D9" s="38" t="s">
        <v>197</v>
      </c>
      <c r="E9" s="12">
        <v>28550</v>
      </c>
      <c r="F9" s="6" t="s">
        <v>105</v>
      </c>
      <c r="G9" s="28" t="s">
        <v>98</v>
      </c>
      <c r="H9" s="6" t="s">
        <v>106</v>
      </c>
      <c r="I9" s="6" t="s">
        <v>78</v>
      </c>
    </row>
    <row r="10" spans="2:10" s="4" customFormat="1" ht="30.75" customHeight="1" x14ac:dyDescent="0.4">
      <c r="B10" s="25">
        <v>7</v>
      </c>
      <c r="C10" s="6" t="s">
        <v>107</v>
      </c>
      <c r="D10" s="38" t="s">
        <v>110</v>
      </c>
      <c r="E10" s="12">
        <v>20700</v>
      </c>
      <c r="F10" s="6" t="s">
        <v>108</v>
      </c>
      <c r="G10" s="28" t="s">
        <v>96</v>
      </c>
      <c r="H10" s="6">
        <v>3</v>
      </c>
      <c r="I10" s="6" t="s">
        <v>109</v>
      </c>
    </row>
    <row r="11" spans="2:10" s="4" customFormat="1" ht="30.75" customHeight="1" x14ac:dyDescent="0.4">
      <c r="B11" s="25">
        <v>8</v>
      </c>
      <c r="C11" s="6" t="s">
        <v>87</v>
      </c>
      <c r="D11" s="58" t="s">
        <v>101</v>
      </c>
      <c r="E11" s="64">
        <v>29700</v>
      </c>
      <c r="F11" s="6" t="s">
        <v>102</v>
      </c>
      <c r="G11" s="15" t="s">
        <v>104</v>
      </c>
      <c r="H11" s="6">
        <v>20</v>
      </c>
      <c r="I11" s="6" t="s">
        <v>103</v>
      </c>
    </row>
    <row r="12" spans="2:10" s="4" customFormat="1" ht="30.75" customHeight="1" x14ac:dyDescent="0.4">
      <c r="B12" s="25">
        <v>9</v>
      </c>
      <c r="C12" s="6" t="s">
        <v>22</v>
      </c>
      <c r="D12" s="24" t="s">
        <v>185</v>
      </c>
      <c r="E12" s="18">
        <v>28710</v>
      </c>
      <c r="F12" s="17" t="s">
        <v>13</v>
      </c>
      <c r="G12" s="15" t="s">
        <v>186</v>
      </c>
      <c r="H12" s="19">
        <v>7</v>
      </c>
      <c r="I12" s="20" t="s">
        <v>9</v>
      </c>
    </row>
    <row r="13" spans="2:10" s="4" customFormat="1" ht="30.75" customHeight="1" x14ac:dyDescent="0.4">
      <c r="B13" s="25">
        <v>10</v>
      </c>
      <c r="C13" s="6" t="s">
        <v>174</v>
      </c>
      <c r="D13" s="23" t="s">
        <v>187</v>
      </c>
      <c r="E13" s="21">
        <v>75200</v>
      </c>
      <c r="F13" s="22" t="s">
        <v>188</v>
      </c>
      <c r="G13" s="28" t="s">
        <v>192</v>
      </c>
      <c r="H13" s="19">
        <v>10</v>
      </c>
      <c r="I13" s="20" t="s">
        <v>9</v>
      </c>
    </row>
    <row r="14" spans="2:10" s="4" customFormat="1" ht="30.75" customHeight="1" x14ac:dyDescent="0.4">
      <c r="B14" s="25">
        <v>11</v>
      </c>
      <c r="C14" s="6" t="s">
        <v>189</v>
      </c>
      <c r="D14" s="23" t="s">
        <v>190</v>
      </c>
      <c r="E14" s="21">
        <v>51120</v>
      </c>
      <c r="F14" s="22" t="s">
        <v>191</v>
      </c>
      <c r="G14" s="28" t="s">
        <v>193</v>
      </c>
      <c r="H14" s="19">
        <v>14</v>
      </c>
      <c r="I14" s="20" t="s">
        <v>9</v>
      </c>
    </row>
    <row r="15" spans="2:10" s="4" customFormat="1" ht="36" customHeight="1" x14ac:dyDescent="0.4">
      <c r="B15" s="67" t="s">
        <v>0</v>
      </c>
      <c r="C15" s="67"/>
      <c r="D15" s="67"/>
      <c r="E15" s="11">
        <f>SUM(E4:E14)</f>
        <v>642480</v>
      </c>
      <c r="F15" s="67"/>
      <c r="G15" s="67"/>
      <c r="H15" s="67"/>
      <c r="I15" s="67"/>
      <c r="J15" s="5"/>
    </row>
    <row r="18" spans="10:10" x14ac:dyDescent="0.4">
      <c r="J18" s="3"/>
    </row>
  </sheetData>
  <mergeCells count="3">
    <mergeCell ref="B1:I1"/>
    <mergeCell ref="B15:D15"/>
    <mergeCell ref="F15:I15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workbookViewId="0">
      <selection activeCell="D9" sqref="D9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9" ht="33" x14ac:dyDescent="0.4">
      <c r="B1" s="66" t="s">
        <v>111</v>
      </c>
      <c r="C1" s="66"/>
      <c r="D1" s="66"/>
      <c r="E1" s="66"/>
      <c r="F1" s="66"/>
      <c r="G1" s="66"/>
      <c r="H1" s="66"/>
      <c r="I1" s="66"/>
    </row>
    <row r="2" spans="2:9" x14ac:dyDescent="0.4">
      <c r="B2" s="7"/>
      <c r="C2" s="7"/>
      <c r="D2" s="9"/>
      <c r="E2" s="9"/>
      <c r="F2" s="9"/>
      <c r="G2" s="9"/>
      <c r="H2" s="8"/>
      <c r="I2" s="7"/>
    </row>
    <row r="3" spans="2:9" s="4" customFormat="1" ht="24" x14ac:dyDescent="0.4">
      <c r="B3" s="59" t="s">
        <v>112</v>
      </c>
      <c r="C3" s="59" t="s">
        <v>113</v>
      </c>
      <c r="D3" s="13" t="s">
        <v>114</v>
      </c>
      <c r="E3" s="13" t="s">
        <v>115</v>
      </c>
      <c r="F3" s="59" t="s">
        <v>116</v>
      </c>
      <c r="G3" s="59" t="s">
        <v>117</v>
      </c>
      <c r="H3" s="10" t="s">
        <v>118</v>
      </c>
      <c r="I3" s="59" t="s">
        <v>119</v>
      </c>
    </row>
    <row r="4" spans="2:9" s="4" customFormat="1" ht="19.2" x14ac:dyDescent="0.4">
      <c r="B4" s="25">
        <v>1</v>
      </c>
      <c r="C4" s="49" t="s">
        <v>120</v>
      </c>
      <c r="D4" s="54" t="s">
        <v>121</v>
      </c>
      <c r="E4" s="60">
        <v>65400</v>
      </c>
      <c r="F4" s="49" t="s">
        <v>122</v>
      </c>
      <c r="G4" s="50" t="s">
        <v>123</v>
      </c>
      <c r="H4" s="49">
        <v>10</v>
      </c>
      <c r="I4" s="49" t="s">
        <v>124</v>
      </c>
    </row>
    <row r="5" spans="2:9" s="4" customFormat="1" ht="19.2" x14ac:dyDescent="0.4">
      <c r="B5" s="25">
        <v>2</v>
      </c>
      <c r="C5" s="49" t="s">
        <v>125</v>
      </c>
      <c r="D5" s="55" t="s">
        <v>126</v>
      </c>
      <c r="E5" s="61">
        <v>21060</v>
      </c>
      <c r="F5" s="51" t="s">
        <v>127</v>
      </c>
      <c r="G5" s="28" t="s">
        <v>128</v>
      </c>
      <c r="H5" s="52">
        <v>4</v>
      </c>
      <c r="I5" s="20" t="s">
        <v>78</v>
      </c>
    </row>
    <row r="6" spans="2:9" s="4" customFormat="1" ht="19.2" x14ac:dyDescent="0.4">
      <c r="B6" s="25">
        <v>3</v>
      </c>
      <c r="C6" s="49" t="s">
        <v>125</v>
      </c>
      <c r="D6" s="55" t="s">
        <v>129</v>
      </c>
      <c r="E6" s="61">
        <v>19260</v>
      </c>
      <c r="F6" s="51" t="s">
        <v>130</v>
      </c>
      <c r="G6" s="28" t="s">
        <v>128</v>
      </c>
      <c r="H6" s="52">
        <v>4</v>
      </c>
      <c r="I6" s="20" t="s">
        <v>124</v>
      </c>
    </row>
    <row r="7" spans="2:9" s="4" customFormat="1" ht="19.2" x14ac:dyDescent="0.4">
      <c r="B7" s="25">
        <v>4</v>
      </c>
      <c r="C7" s="49" t="s">
        <v>125</v>
      </c>
      <c r="D7" s="55" t="s">
        <v>131</v>
      </c>
      <c r="E7" s="61">
        <v>57500</v>
      </c>
      <c r="F7" s="51" t="s">
        <v>132</v>
      </c>
      <c r="G7" s="28" t="s">
        <v>133</v>
      </c>
      <c r="H7" s="52">
        <v>6</v>
      </c>
      <c r="I7" s="20" t="s">
        <v>124</v>
      </c>
    </row>
    <row r="8" spans="2:9" s="4" customFormat="1" ht="19.2" x14ac:dyDescent="0.4">
      <c r="B8" s="25">
        <v>5</v>
      </c>
      <c r="C8" s="49" t="s">
        <v>125</v>
      </c>
      <c r="D8" s="55" t="s">
        <v>84</v>
      </c>
      <c r="E8" s="61">
        <v>21500</v>
      </c>
      <c r="F8" s="52" t="s">
        <v>132</v>
      </c>
      <c r="G8" s="28" t="s">
        <v>133</v>
      </c>
      <c r="H8" s="52">
        <v>6</v>
      </c>
      <c r="I8" s="20" t="s">
        <v>124</v>
      </c>
    </row>
    <row r="9" spans="2:9" s="4" customFormat="1" ht="19.2" x14ac:dyDescent="0.4">
      <c r="B9" s="25">
        <v>6</v>
      </c>
      <c r="C9" s="49" t="s">
        <v>125</v>
      </c>
      <c r="D9" s="55" t="s">
        <v>85</v>
      </c>
      <c r="E9" s="61">
        <v>9560</v>
      </c>
      <c r="F9" s="52" t="s">
        <v>134</v>
      </c>
      <c r="G9" s="28" t="s">
        <v>133</v>
      </c>
      <c r="H9" s="52">
        <v>6</v>
      </c>
      <c r="I9" s="20" t="s">
        <v>124</v>
      </c>
    </row>
    <row r="10" spans="2:9" s="4" customFormat="1" ht="19.2" x14ac:dyDescent="0.4">
      <c r="B10" s="25">
        <v>7</v>
      </c>
      <c r="C10" s="49" t="s">
        <v>125</v>
      </c>
      <c r="D10" s="54" t="s">
        <v>135</v>
      </c>
      <c r="E10" s="62">
        <v>100000</v>
      </c>
      <c r="F10" s="49" t="s">
        <v>136</v>
      </c>
      <c r="G10" s="50" t="s">
        <v>137</v>
      </c>
      <c r="H10" s="49">
        <v>1</v>
      </c>
      <c r="I10" s="49" t="s">
        <v>138</v>
      </c>
    </row>
    <row r="11" spans="2:9" s="4" customFormat="1" ht="19.2" x14ac:dyDescent="0.4">
      <c r="B11" s="25">
        <v>8</v>
      </c>
      <c r="C11" s="49" t="s">
        <v>125</v>
      </c>
      <c r="D11" s="56" t="s">
        <v>139</v>
      </c>
      <c r="E11" s="61">
        <v>57800</v>
      </c>
      <c r="F11" s="52" t="s">
        <v>140</v>
      </c>
      <c r="G11" s="28" t="s">
        <v>137</v>
      </c>
      <c r="H11" s="52">
        <v>6</v>
      </c>
      <c r="I11" s="20" t="s">
        <v>124</v>
      </c>
    </row>
    <row r="12" spans="2:9" s="4" customFormat="1" ht="19.2" x14ac:dyDescent="0.4">
      <c r="B12" s="25">
        <v>9</v>
      </c>
      <c r="C12" s="49" t="s">
        <v>120</v>
      </c>
      <c r="D12" s="55" t="s">
        <v>141</v>
      </c>
      <c r="E12" s="61">
        <v>30000</v>
      </c>
      <c r="F12" s="51" t="s">
        <v>142</v>
      </c>
      <c r="G12" s="28" t="s">
        <v>143</v>
      </c>
      <c r="H12" s="52">
        <v>5</v>
      </c>
      <c r="I12" s="20" t="s">
        <v>124</v>
      </c>
    </row>
    <row r="13" spans="2:9" s="4" customFormat="1" ht="19.2" x14ac:dyDescent="0.4">
      <c r="B13" s="25">
        <v>10</v>
      </c>
      <c r="C13" s="49" t="s">
        <v>120</v>
      </c>
      <c r="D13" s="56" t="s">
        <v>144</v>
      </c>
      <c r="E13" s="61">
        <v>53500</v>
      </c>
      <c r="F13" s="52" t="s">
        <v>145</v>
      </c>
      <c r="G13" s="28" t="s">
        <v>146</v>
      </c>
      <c r="H13" s="52">
        <v>30</v>
      </c>
      <c r="I13" s="20" t="s">
        <v>124</v>
      </c>
    </row>
    <row r="14" spans="2:9" s="4" customFormat="1" ht="19.2" x14ac:dyDescent="0.4">
      <c r="B14" s="25">
        <v>11</v>
      </c>
      <c r="C14" s="6" t="s">
        <v>147</v>
      </c>
      <c r="D14" s="56" t="s">
        <v>148</v>
      </c>
      <c r="E14" s="63">
        <v>179000</v>
      </c>
      <c r="F14" s="53" t="s">
        <v>149</v>
      </c>
      <c r="G14" s="15" t="s">
        <v>146</v>
      </c>
      <c r="H14" s="53">
        <v>13</v>
      </c>
      <c r="I14" s="20" t="s">
        <v>124</v>
      </c>
    </row>
    <row r="15" spans="2:9" s="4" customFormat="1" ht="19.2" x14ac:dyDescent="0.4">
      <c r="B15" s="25">
        <v>12</v>
      </c>
      <c r="C15" s="6" t="s">
        <v>150</v>
      </c>
      <c r="D15" s="57" t="s">
        <v>151</v>
      </c>
      <c r="E15" s="64">
        <v>48000</v>
      </c>
      <c r="F15" s="6" t="s">
        <v>152</v>
      </c>
      <c r="G15" s="15" t="s">
        <v>153</v>
      </c>
      <c r="H15" s="6">
        <v>3</v>
      </c>
      <c r="I15" s="6" t="s">
        <v>78</v>
      </c>
    </row>
    <row r="16" spans="2:9" s="4" customFormat="1" ht="19.2" x14ac:dyDescent="0.4">
      <c r="B16" s="25">
        <v>13</v>
      </c>
      <c r="C16" s="6" t="s">
        <v>150</v>
      </c>
      <c r="D16" s="57" t="s">
        <v>154</v>
      </c>
      <c r="E16" s="64">
        <v>18000</v>
      </c>
      <c r="F16" s="6" t="s">
        <v>155</v>
      </c>
      <c r="G16" s="15" t="s">
        <v>156</v>
      </c>
      <c r="H16" s="6" t="s">
        <v>157</v>
      </c>
      <c r="I16" s="6" t="s">
        <v>124</v>
      </c>
    </row>
    <row r="17" spans="2:10" s="4" customFormat="1" ht="19.2" x14ac:dyDescent="0.4">
      <c r="B17" s="25">
        <v>14</v>
      </c>
      <c r="C17" s="6" t="s">
        <v>150</v>
      </c>
      <c r="D17" s="57" t="s">
        <v>158</v>
      </c>
      <c r="E17" s="64">
        <v>40000</v>
      </c>
      <c r="F17" s="6" t="s">
        <v>159</v>
      </c>
      <c r="G17" s="15" t="s">
        <v>128</v>
      </c>
      <c r="H17" s="6">
        <v>4</v>
      </c>
      <c r="I17" s="6" t="s">
        <v>124</v>
      </c>
    </row>
    <row r="18" spans="2:10" s="4" customFormat="1" ht="19.2" x14ac:dyDescent="0.4">
      <c r="B18" s="25">
        <v>15</v>
      </c>
      <c r="C18" s="6" t="s">
        <v>150</v>
      </c>
      <c r="D18" s="57" t="s">
        <v>160</v>
      </c>
      <c r="E18" s="64">
        <v>50000</v>
      </c>
      <c r="F18" s="6" t="s">
        <v>161</v>
      </c>
      <c r="G18" s="15" t="s">
        <v>162</v>
      </c>
      <c r="H18" s="6" t="s">
        <v>157</v>
      </c>
      <c r="I18" s="6" t="s">
        <v>78</v>
      </c>
    </row>
    <row r="19" spans="2:10" s="4" customFormat="1" ht="19.2" x14ac:dyDescent="0.4">
      <c r="B19" s="25">
        <v>16</v>
      </c>
      <c r="C19" s="6" t="s">
        <v>163</v>
      </c>
      <c r="D19" s="57" t="s">
        <v>164</v>
      </c>
      <c r="E19" s="64">
        <v>26900</v>
      </c>
      <c r="F19" s="6" t="s">
        <v>161</v>
      </c>
      <c r="G19" s="15" t="s">
        <v>165</v>
      </c>
      <c r="H19" s="6">
        <v>7</v>
      </c>
      <c r="I19" s="6" t="s">
        <v>124</v>
      </c>
    </row>
    <row r="20" spans="2:10" s="4" customFormat="1" ht="19.2" x14ac:dyDescent="0.4">
      <c r="B20" s="25">
        <v>17</v>
      </c>
      <c r="C20" s="6" t="s">
        <v>166</v>
      </c>
      <c r="D20" s="57" t="s">
        <v>167</v>
      </c>
      <c r="E20" s="64">
        <v>26400</v>
      </c>
      <c r="F20" s="6" t="s">
        <v>168</v>
      </c>
      <c r="G20" s="15" t="s">
        <v>169</v>
      </c>
      <c r="H20" s="6">
        <v>3</v>
      </c>
      <c r="I20" s="6" t="s">
        <v>124</v>
      </c>
    </row>
    <row r="21" spans="2:10" s="4" customFormat="1" ht="19.2" x14ac:dyDescent="0.4">
      <c r="B21" s="25">
        <v>18</v>
      </c>
      <c r="C21" s="6" t="s">
        <v>170</v>
      </c>
      <c r="D21" s="58" t="s">
        <v>171</v>
      </c>
      <c r="E21" s="64">
        <v>22500</v>
      </c>
      <c r="F21" s="6" t="s">
        <v>172</v>
      </c>
      <c r="G21" s="15" t="s">
        <v>173</v>
      </c>
      <c r="H21" s="6">
        <v>2</v>
      </c>
      <c r="I21" s="6" t="s">
        <v>78</v>
      </c>
    </row>
    <row r="22" spans="2:10" s="4" customFormat="1" ht="19.2" x14ac:dyDescent="0.4">
      <c r="B22" s="25">
        <v>19</v>
      </c>
      <c r="C22" s="6" t="s">
        <v>174</v>
      </c>
      <c r="D22" s="55" t="s">
        <v>175</v>
      </c>
      <c r="E22" s="61">
        <v>14000</v>
      </c>
      <c r="F22" s="51" t="s">
        <v>176</v>
      </c>
      <c r="G22" s="28" t="s">
        <v>177</v>
      </c>
      <c r="H22" s="52">
        <v>5</v>
      </c>
      <c r="I22" s="20" t="s">
        <v>124</v>
      </c>
    </row>
    <row r="23" spans="2:10" s="4" customFormat="1" ht="19.2" x14ac:dyDescent="0.4">
      <c r="B23" s="25">
        <v>20</v>
      </c>
      <c r="C23" s="6" t="s">
        <v>178</v>
      </c>
      <c r="D23" s="23" t="s">
        <v>179</v>
      </c>
      <c r="E23" s="65">
        <v>67500</v>
      </c>
      <c r="F23" s="22" t="s">
        <v>180</v>
      </c>
      <c r="G23" s="28" t="s">
        <v>146</v>
      </c>
      <c r="H23" s="19">
        <v>9</v>
      </c>
      <c r="I23" s="20" t="s">
        <v>124</v>
      </c>
    </row>
    <row r="24" spans="2:10" s="4" customFormat="1" ht="19.2" x14ac:dyDescent="0.4">
      <c r="B24" s="25">
        <v>21</v>
      </c>
      <c r="C24" s="6" t="s">
        <v>178</v>
      </c>
      <c r="D24" s="23" t="s">
        <v>181</v>
      </c>
      <c r="E24" s="65">
        <v>14000</v>
      </c>
      <c r="F24" s="22" t="s">
        <v>182</v>
      </c>
      <c r="G24" s="28" t="s">
        <v>183</v>
      </c>
      <c r="H24" s="19">
        <v>5</v>
      </c>
      <c r="I24" s="20" t="s">
        <v>124</v>
      </c>
    </row>
    <row r="25" spans="2:10" s="4" customFormat="1" ht="21" x14ac:dyDescent="0.4">
      <c r="B25" s="67" t="s">
        <v>184</v>
      </c>
      <c r="C25" s="67"/>
      <c r="D25" s="67"/>
      <c r="E25" s="11">
        <f>SUM(E4:E24)</f>
        <v>941880</v>
      </c>
      <c r="F25" s="67"/>
      <c r="G25" s="67"/>
      <c r="H25" s="67"/>
      <c r="I25" s="67"/>
      <c r="J25" s="5"/>
    </row>
    <row r="28" spans="2:10" x14ac:dyDescent="0.4">
      <c r="J28" s="3"/>
    </row>
  </sheetData>
  <mergeCells count="3">
    <mergeCell ref="B1:I1"/>
    <mergeCell ref="B25:D25"/>
    <mergeCell ref="F25:I25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view="pageBreakPreview" zoomScaleNormal="100" zoomScaleSheetLayoutView="100" workbookViewId="0">
      <selection activeCell="D4" sqref="D4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9" ht="46.5" customHeight="1" x14ac:dyDescent="0.4">
      <c r="B1" s="66" t="s">
        <v>39</v>
      </c>
      <c r="C1" s="66"/>
      <c r="D1" s="66"/>
      <c r="E1" s="66"/>
      <c r="F1" s="66"/>
      <c r="G1" s="66"/>
      <c r="H1" s="66"/>
      <c r="I1" s="66"/>
    </row>
    <row r="2" spans="2:9" x14ac:dyDescent="0.4">
      <c r="B2" s="7"/>
      <c r="C2" s="7"/>
      <c r="D2" s="9"/>
      <c r="E2" s="9"/>
      <c r="F2" s="9"/>
      <c r="G2" s="9"/>
      <c r="H2" s="8"/>
      <c r="I2" s="7"/>
    </row>
    <row r="3" spans="2:9" s="4" customFormat="1" ht="31.5" customHeight="1" x14ac:dyDescent="0.4">
      <c r="B3" s="37" t="s">
        <v>7</v>
      </c>
      <c r="C3" s="37" t="s">
        <v>8</v>
      </c>
      <c r="D3" s="13" t="s">
        <v>6</v>
      </c>
      <c r="E3" s="13" t="s">
        <v>5</v>
      </c>
      <c r="F3" s="37" t="s">
        <v>4</v>
      </c>
      <c r="G3" s="37" t="s">
        <v>3</v>
      </c>
      <c r="H3" s="10" t="s">
        <v>2</v>
      </c>
      <c r="I3" s="37" t="s">
        <v>1</v>
      </c>
    </row>
    <row r="4" spans="2:9" s="4" customFormat="1" ht="31.5" customHeight="1" x14ac:dyDescent="0.4">
      <c r="B4" s="6">
        <v>1</v>
      </c>
      <c r="C4" s="6" t="s">
        <v>30</v>
      </c>
      <c r="D4" s="44" t="s">
        <v>31</v>
      </c>
      <c r="E4" s="42">
        <v>102000</v>
      </c>
      <c r="F4" s="39" t="s">
        <v>32</v>
      </c>
      <c r="G4" s="15" t="s">
        <v>35</v>
      </c>
      <c r="H4" s="39">
        <v>7</v>
      </c>
      <c r="I4" s="6" t="s">
        <v>36</v>
      </c>
    </row>
    <row r="5" spans="2:9" s="4" customFormat="1" ht="31.5" customHeight="1" x14ac:dyDescent="0.4">
      <c r="B5" s="6">
        <v>2</v>
      </c>
      <c r="C5" s="6" t="s">
        <v>16</v>
      </c>
      <c r="D5" s="40" t="s">
        <v>20</v>
      </c>
      <c r="E5" s="12">
        <v>30000</v>
      </c>
      <c r="F5" s="6" t="s">
        <v>17</v>
      </c>
      <c r="G5" s="15" t="s">
        <v>37</v>
      </c>
      <c r="H5" s="6">
        <v>3</v>
      </c>
      <c r="I5" s="6" t="s">
        <v>18</v>
      </c>
    </row>
    <row r="6" spans="2:9" s="4" customFormat="1" ht="31.5" customHeight="1" x14ac:dyDescent="0.4">
      <c r="B6" s="6">
        <v>3</v>
      </c>
      <c r="C6" s="6" t="s">
        <v>16</v>
      </c>
      <c r="D6" s="38" t="s">
        <v>21</v>
      </c>
      <c r="E6" s="12">
        <v>65000</v>
      </c>
      <c r="F6" s="6" t="s">
        <v>19</v>
      </c>
      <c r="G6" s="15" t="s">
        <v>38</v>
      </c>
      <c r="H6" s="6">
        <v>5</v>
      </c>
      <c r="I6" s="6" t="s">
        <v>18</v>
      </c>
    </row>
    <row r="7" spans="2:9" s="4" customFormat="1" ht="31.5" customHeight="1" x14ac:dyDescent="0.4">
      <c r="B7" s="6">
        <v>4</v>
      </c>
      <c r="C7" s="6" t="s">
        <v>23</v>
      </c>
      <c r="D7" s="44" t="s">
        <v>24</v>
      </c>
      <c r="E7" s="42">
        <v>55000</v>
      </c>
      <c r="F7" s="39" t="s">
        <v>25</v>
      </c>
      <c r="G7" s="15" t="s">
        <v>33</v>
      </c>
      <c r="H7" s="39">
        <v>4</v>
      </c>
      <c r="I7" s="6" t="s">
        <v>26</v>
      </c>
    </row>
    <row r="8" spans="2:9" s="4" customFormat="1" ht="31.5" customHeight="1" x14ac:dyDescent="0.4">
      <c r="B8" s="6">
        <v>5</v>
      </c>
      <c r="C8" s="6" t="s">
        <v>22</v>
      </c>
      <c r="D8" s="41" t="s">
        <v>27</v>
      </c>
      <c r="E8" s="42">
        <v>37200</v>
      </c>
      <c r="F8" s="43" t="s">
        <v>28</v>
      </c>
      <c r="G8" s="15" t="s">
        <v>34</v>
      </c>
      <c r="H8" s="39">
        <v>10</v>
      </c>
      <c r="I8" s="6" t="s">
        <v>29</v>
      </c>
    </row>
    <row r="9" spans="2:9" s="4" customFormat="1" ht="31.5" customHeight="1" x14ac:dyDescent="0.4">
      <c r="B9" s="20">
        <v>6</v>
      </c>
      <c r="C9" s="31"/>
      <c r="D9" s="34"/>
      <c r="E9" s="29"/>
      <c r="F9" s="31"/>
      <c r="G9" s="15"/>
      <c r="H9" s="6"/>
      <c r="I9" s="6"/>
    </row>
    <row r="10" spans="2:9" s="4" customFormat="1" ht="31.5" customHeight="1" x14ac:dyDescent="0.4">
      <c r="B10" s="20">
        <v>7</v>
      </c>
      <c r="C10" s="31"/>
      <c r="D10" s="33"/>
      <c r="E10" s="29"/>
      <c r="F10" s="31"/>
      <c r="G10" s="15"/>
      <c r="H10" s="6"/>
      <c r="I10" s="6"/>
    </row>
    <row r="11" spans="2:9" s="4" customFormat="1" ht="31.5" customHeight="1" x14ac:dyDescent="0.4">
      <c r="B11" s="20">
        <v>8</v>
      </c>
      <c r="C11" s="31"/>
      <c r="D11" s="35"/>
      <c r="E11" s="29"/>
      <c r="F11" s="31"/>
      <c r="G11" s="15"/>
      <c r="H11" s="6"/>
      <c r="I11" s="6"/>
    </row>
    <row r="12" spans="2:9" s="4" customFormat="1" ht="30.75" customHeight="1" x14ac:dyDescent="0.4">
      <c r="B12" s="20">
        <v>9</v>
      </c>
      <c r="C12" s="31"/>
      <c r="D12" s="34"/>
      <c r="E12" s="29"/>
      <c r="F12" s="31"/>
      <c r="G12" s="15"/>
      <c r="H12" s="6"/>
      <c r="I12" s="6"/>
    </row>
    <row r="13" spans="2:9" s="4" customFormat="1" ht="30.75" customHeight="1" x14ac:dyDescent="0.4">
      <c r="B13" s="20">
        <v>10</v>
      </c>
      <c r="C13" s="31"/>
      <c r="D13" s="24"/>
      <c r="E13" s="18"/>
      <c r="F13" s="17"/>
      <c r="G13" s="15"/>
      <c r="H13" s="19"/>
      <c r="I13" s="20"/>
    </row>
    <row r="14" spans="2:9" s="4" customFormat="1" ht="30.75" customHeight="1" x14ac:dyDescent="0.4">
      <c r="B14" s="20">
        <v>11</v>
      </c>
      <c r="C14" s="31"/>
      <c r="D14" s="36"/>
      <c r="E14" s="30"/>
      <c r="F14" s="32"/>
      <c r="G14" s="28"/>
      <c r="H14" s="19"/>
      <c r="I14" s="20"/>
    </row>
    <row r="15" spans="2:9" s="4" customFormat="1" ht="30.75" customHeight="1" x14ac:dyDescent="0.4">
      <c r="B15" s="20">
        <v>12</v>
      </c>
      <c r="C15" s="31"/>
      <c r="D15" s="36"/>
      <c r="E15" s="30"/>
      <c r="F15" s="32"/>
      <c r="G15" s="28"/>
      <c r="H15" s="19"/>
      <c r="I15" s="20"/>
    </row>
    <row r="16" spans="2:9" s="4" customFormat="1" ht="30.75" customHeight="1" x14ac:dyDescent="0.4">
      <c r="B16" s="20">
        <v>13</v>
      </c>
      <c r="C16" s="31"/>
      <c r="D16" s="36"/>
      <c r="E16" s="30"/>
      <c r="F16" s="32"/>
      <c r="G16" s="28"/>
      <c r="H16" s="19"/>
      <c r="I16" s="20"/>
    </row>
    <row r="17" spans="2:10" s="4" customFormat="1" ht="36" customHeight="1" x14ac:dyDescent="0.4">
      <c r="B17" s="67" t="s">
        <v>0</v>
      </c>
      <c r="C17" s="67"/>
      <c r="D17" s="67"/>
      <c r="E17" s="11">
        <f>SUM(E4:E16)</f>
        <v>289200</v>
      </c>
      <c r="F17" s="67"/>
      <c r="G17" s="67"/>
      <c r="H17" s="67"/>
      <c r="I17" s="67"/>
      <c r="J17" s="5"/>
    </row>
    <row r="20" spans="2:10" x14ac:dyDescent="0.4">
      <c r="J20" s="3"/>
    </row>
  </sheetData>
  <mergeCells count="3">
    <mergeCell ref="B1:I1"/>
    <mergeCell ref="B17:D17"/>
    <mergeCell ref="F17:I17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view="pageBreakPreview" zoomScaleNormal="100" zoomScaleSheetLayoutView="100" workbookViewId="0">
      <selection activeCell="D7" sqref="D7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9" ht="46.5" customHeight="1" x14ac:dyDescent="0.4">
      <c r="B1" s="66" t="s">
        <v>10</v>
      </c>
      <c r="C1" s="66"/>
      <c r="D1" s="66"/>
      <c r="E1" s="66"/>
      <c r="F1" s="66"/>
      <c r="G1" s="66"/>
      <c r="H1" s="66"/>
      <c r="I1" s="66"/>
    </row>
    <row r="2" spans="2:9" x14ac:dyDescent="0.4">
      <c r="B2" s="7"/>
      <c r="C2" s="7"/>
      <c r="D2" s="9"/>
      <c r="E2" s="9"/>
      <c r="F2" s="9"/>
      <c r="G2" s="9"/>
      <c r="H2" s="8"/>
      <c r="I2" s="7"/>
    </row>
    <row r="3" spans="2:9" s="4" customFormat="1" ht="31.5" customHeight="1" x14ac:dyDescent="0.4">
      <c r="B3" s="16" t="s">
        <v>7</v>
      </c>
      <c r="C3" s="16" t="s">
        <v>8</v>
      </c>
      <c r="D3" s="13" t="s">
        <v>6</v>
      </c>
      <c r="E3" s="13" t="s">
        <v>5</v>
      </c>
      <c r="F3" s="16" t="s">
        <v>4</v>
      </c>
      <c r="G3" s="16" t="s">
        <v>3</v>
      </c>
      <c r="H3" s="10" t="s">
        <v>2</v>
      </c>
      <c r="I3" s="16" t="s">
        <v>1</v>
      </c>
    </row>
    <row r="4" spans="2:9" s="4" customFormat="1" ht="31.5" customHeight="1" x14ac:dyDescent="0.4">
      <c r="B4" s="20">
        <v>1</v>
      </c>
      <c r="C4" s="6" t="s">
        <v>11</v>
      </c>
      <c r="D4" s="17" t="s">
        <v>12</v>
      </c>
      <c r="E4" s="18">
        <v>34560</v>
      </c>
      <c r="F4" s="17" t="s">
        <v>13</v>
      </c>
      <c r="G4" s="15" t="s">
        <v>15</v>
      </c>
      <c r="H4" s="19">
        <v>10</v>
      </c>
      <c r="I4" s="20" t="s">
        <v>14</v>
      </c>
    </row>
    <row r="5" spans="2:9" s="4" customFormat="1" ht="31.5" customHeight="1" x14ac:dyDescent="0.4">
      <c r="B5" s="20">
        <v>2</v>
      </c>
      <c r="C5" s="31"/>
      <c r="D5" s="33"/>
      <c r="E5" s="29"/>
      <c r="F5" s="31"/>
      <c r="G5" s="15"/>
      <c r="H5" s="6"/>
      <c r="I5" s="6"/>
    </row>
    <row r="6" spans="2:9" s="4" customFormat="1" ht="31.5" customHeight="1" x14ac:dyDescent="0.4">
      <c r="B6" s="20">
        <v>3</v>
      </c>
      <c r="C6" s="31"/>
      <c r="D6" s="33"/>
      <c r="E6" s="29"/>
      <c r="F6" s="31"/>
      <c r="G6" s="15"/>
      <c r="H6" s="6"/>
      <c r="I6" s="6"/>
    </row>
    <row r="7" spans="2:9" s="4" customFormat="1" ht="31.5" customHeight="1" x14ac:dyDescent="0.4">
      <c r="B7" s="20">
        <v>4</v>
      </c>
      <c r="C7" s="31"/>
      <c r="D7" s="33"/>
      <c r="E7" s="29"/>
      <c r="F7" s="31"/>
      <c r="G7" s="15"/>
      <c r="H7" s="6"/>
      <c r="I7" s="6"/>
    </row>
    <row r="8" spans="2:9" s="4" customFormat="1" ht="31.5" customHeight="1" x14ac:dyDescent="0.4">
      <c r="B8" s="20">
        <v>5</v>
      </c>
      <c r="C8" s="31"/>
      <c r="D8" s="34"/>
      <c r="E8" s="29"/>
      <c r="F8" s="31"/>
      <c r="G8" s="15"/>
      <c r="H8" s="6"/>
      <c r="I8" s="6"/>
    </row>
    <row r="9" spans="2:9" s="4" customFormat="1" ht="31.5" customHeight="1" x14ac:dyDescent="0.4">
      <c r="B9" s="20">
        <v>6</v>
      </c>
      <c r="C9" s="31"/>
      <c r="D9" s="34"/>
      <c r="E9" s="29"/>
      <c r="F9" s="31"/>
      <c r="G9" s="15"/>
      <c r="H9" s="6"/>
      <c r="I9" s="6"/>
    </row>
    <row r="10" spans="2:9" s="4" customFormat="1" ht="31.5" customHeight="1" x14ac:dyDescent="0.4">
      <c r="B10" s="20">
        <v>7</v>
      </c>
      <c r="C10" s="31"/>
      <c r="D10" s="33"/>
      <c r="E10" s="29"/>
      <c r="F10" s="31"/>
      <c r="G10" s="15"/>
      <c r="H10" s="6"/>
      <c r="I10" s="6"/>
    </row>
    <row r="11" spans="2:9" s="4" customFormat="1" ht="31.5" customHeight="1" x14ac:dyDescent="0.4">
      <c r="B11" s="20">
        <v>8</v>
      </c>
      <c r="C11" s="31"/>
      <c r="D11" s="35"/>
      <c r="E11" s="29"/>
      <c r="F11" s="31"/>
      <c r="G11" s="15"/>
      <c r="H11" s="6"/>
      <c r="I11" s="6"/>
    </row>
    <row r="12" spans="2:9" s="4" customFormat="1" ht="30.75" customHeight="1" x14ac:dyDescent="0.4">
      <c r="B12" s="20">
        <v>9</v>
      </c>
      <c r="C12" s="31"/>
      <c r="D12" s="34"/>
      <c r="E12" s="29"/>
      <c r="F12" s="31"/>
      <c r="G12" s="15"/>
      <c r="H12" s="6"/>
      <c r="I12" s="6"/>
    </row>
    <row r="13" spans="2:9" s="4" customFormat="1" ht="30.75" customHeight="1" x14ac:dyDescent="0.4">
      <c r="B13" s="20">
        <v>10</v>
      </c>
      <c r="C13" s="31"/>
      <c r="D13" s="24"/>
      <c r="E13" s="18"/>
      <c r="F13" s="17"/>
      <c r="G13" s="15"/>
      <c r="H13" s="19"/>
      <c r="I13" s="20"/>
    </row>
    <row r="14" spans="2:9" s="4" customFormat="1" ht="30.75" customHeight="1" x14ac:dyDescent="0.4">
      <c r="B14" s="20">
        <v>11</v>
      </c>
      <c r="C14" s="31"/>
      <c r="D14" s="36"/>
      <c r="E14" s="30"/>
      <c r="F14" s="32"/>
      <c r="G14" s="28"/>
      <c r="H14" s="19"/>
      <c r="I14" s="20"/>
    </row>
    <row r="15" spans="2:9" s="4" customFormat="1" ht="30.75" customHeight="1" x14ac:dyDescent="0.4">
      <c r="B15" s="20">
        <v>12</v>
      </c>
      <c r="C15" s="31"/>
      <c r="D15" s="36"/>
      <c r="E15" s="30"/>
      <c r="F15" s="32"/>
      <c r="G15" s="28"/>
      <c r="H15" s="19"/>
      <c r="I15" s="20"/>
    </row>
    <row r="16" spans="2:9" s="4" customFormat="1" ht="30.75" customHeight="1" x14ac:dyDescent="0.4">
      <c r="B16" s="20">
        <v>13</v>
      </c>
      <c r="C16" s="31"/>
      <c r="D16" s="36"/>
      <c r="E16" s="30"/>
      <c r="F16" s="32"/>
      <c r="G16" s="28"/>
      <c r="H16" s="19"/>
      <c r="I16" s="20"/>
    </row>
    <row r="17" spans="2:10" s="4" customFormat="1" ht="36" customHeight="1" x14ac:dyDescent="0.4">
      <c r="B17" s="67" t="s">
        <v>0</v>
      </c>
      <c r="C17" s="67"/>
      <c r="D17" s="67"/>
      <c r="E17" s="11">
        <f>SUM(E4:E16)</f>
        <v>34560</v>
      </c>
      <c r="F17" s="67"/>
      <c r="G17" s="67"/>
      <c r="H17" s="67"/>
      <c r="I17" s="67"/>
      <c r="J17" s="5"/>
    </row>
    <row r="20" spans="2:10" x14ac:dyDescent="0.4">
      <c r="J20" s="3"/>
    </row>
  </sheetData>
  <mergeCells count="3">
    <mergeCell ref="B1:I1"/>
    <mergeCell ref="B17:D17"/>
    <mergeCell ref="F17:I17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업무추진비(3월)</vt:lpstr>
      <vt:lpstr>업무추진비(5월)</vt:lpstr>
      <vt:lpstr>업무추진비(4월)</vt:lpstr>
      <vt:lpstr>업무추진비(2월)</vt:lpstr>
      <vt:lpstr>업무추진비(1월)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정경희</dc:creator>
  <cp:lastModifiedBy>kmo3899@nowonlib.kr</cp:lastModifiedBy>
  <cp:lastPrinted>2022-05-16T05:17:44Z</cp:lastPrinted>
  <dcterms:created xsi:type="dcterms:W3CDTF">2021-03-03T07:39:30Z</dcterms:created>
  <dcterms:modified xsi:type="dcterms:W3CDTF">2026-06-10T03:01:12Z</dcterms:modified>
</cp:coreProperties>
</file>