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08D2A1-6C90-4E13-88E4-F4D4F34B3F24}" xr6:coauthVersionLast="47" xr6:coauthVersionMax="47" xr10:uidLastSave="{00000000-0000-0000-0000-000000000000}"/>
  <bookViews>
    <workbookView xWindow="-120" yWindow="-120" windowWidth="29040" windowHeight="15720" xr2:uid="{281972A8-84C7-4E18-9843-FB6D58E1836C}"/>
  </bookViews>
  <sheets>
    <sheet name="공시용" sheetId="1" r:id="rId1"/>
  </sheets>
  <definedNames>
    <definedName name="_xlnm._FilterDatabase" localSheetId="0" hidden="1">공시용!$B$4:$I$15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<sst xmlns="http://schemas.openxmlformats.org/spreadsheetml/2006/main" count="60" uniqueCount="45">
  <si>
    <t>노원문화재단 수의계약 계약현황(2026-2월)</t>
    <phoneticPr fontId="4" type="noConversion"/>
  </si>
  <si>
    <t>연번</t>
  </si>
  <si>
    <t>구분</t>
  </si>
  <si>
    <t>계약명</t>
  </si>
  <si>
    <t>계약일자</t>
  </si>
  <si>
    <t>계약처</t>
  </si>
  <si>
    <t>대표자</t>
  </si>
  <si>
    <t>계약금액(B)</t>
  </si>
  <si>
    <t>계약방법
(구체적으로 기술)</t>
  </si>
  <si>
    <t>용역</t>
  </si>
  <si>
    <t>2026 기획공연 국립현대무용단&lt;정글&gt;계약계획 *고유콘텐츠계약</t>
  </si>
  <si>
    <t>(재) 국립현대무용단</t>
  </si>
  <si>
    <t>김성용</t>
  </si>
  <si>
    <t>(전자)수의계약</t>
  </si>
  <si>
    <t>2026 어린이극장 공동기획 공연 명랑동화 뮤지컬 '삼양동화' 공연 계약</t>
  </si>
  <si>
    <t>해의 아이들</t>
  </si>
  <si>
    <t>유정민</t>
  </si>
  <si>
    <t>수의계약</t>
  </si>
  <si>
    <t>2026 어린이극장 공동기획 시즌 홍보 디자인 및 인쇄물 제작 계약</t>
  </si>
  <si>
    <t>주식회사 사야컴퍼니</t>
  </si>
  <si>
    <t>민지홍</t>
  </si>
  <si>
    <t>물품</t>
  </si>
  <si>
    <t>노원아트뮤지엄 조명등기구 구매 계약</t>
  </si>
  <si>
    <t>주식회사 위미코</t>
  </si>
  <si>
    <t>임철민</t>
  </si>
  <si>
    <t>2026 전통문화 계승사업 안전요원 운영 계약</t>
  </si>
  <si>
    <t>일끌림</t>
  </si>
  <si>
    <t>박태원 외 1명</t>
  </si>
  <si>
    <t>2026 전통문화 계승사업 낙화놀이 운영 용역 계약</t>
  </si>
  <si>
    <t>두문리낙화놀이보존회</t>
  </si>
  <si>
    <t>박일원</t>
  </si>
  <si>
    <t>2026 전통문화 계승사업 시스템 운영 용역 계약</t>
  </si>
  <si>
    <t>주식회사 피플인파트너스</t>
  </si>
  <si>
    <t>이상엽</t>
  </si>
  <si>
    <t>공사</t>
  </si>
  <si>
    <t>문화예술회관 공조기 2호기 비례식 컨트롤 밸브 및 조작기 교체 작업 계약</t>
  </si>
  <si>
    <t>하나테크</t>
  </si>
  <si>
    <t>김상원</t>
  </si>
  <si>
    <t>문화예술회관 무대 비상계단 도색 공사</t>
  </si>
  <si>
    <t>스마트에코시스템즈 주식회사</t>
  </si>
  <si>
    <t>곽종길</t>
  </si>
  <si>
    <t>2026 전통문화 계승 사업 낙화놀이 구조물 설치 용역 계약</t>
  </si>
  <si>
    <t>주식회사 일대일로</t>
  </si>
  <si>
    <t>조영구</t>
  </si>
  <si>
    <t>총10건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</si>
</sst>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\/d;@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color rgb="FF000000"/>
      <name val="HY견고딕"/>
      <family val="3"/>
      <charset val="129"/>
    </font>
    <font>
      <sz val="8"/>
      <name val="돋움"/>
      <family val="3"/>
      <charset val="129"/>
    </font>
    <font>
      <sz val="14"/>
      <color rgb="FF000000"/>
      <name val="휴먼모음T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53535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3">
      <alignment vertical="center"/>
    </xf>
    <xf numFmtId="0" fontId="5" fillId="0" borderId="0" xfId="2" applyFont="1" applyAlignment="1">
      <alignment horizontal="left" vertical="center"/>
    </xf>
    <xf numFmtId="41" fontId="6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14" fontId="7" fillId="2" borderId="2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/>
    </xf>
    <xf numFmtId="49" fontId="8" fillId="0" borderId="3" xfId="4" applyNumberFormat="1" applyFont="1" applyBorder="1" applyAlignment="1">
      <alignment horizontal="center" vertical="center" shrinkToFit="1"/>
    </xf>
    <xf numFmtId="177" fontId="8" fillId="0" borderId="2" xfId="4" applyNumberFormat="1" applyFont="1" applyBorder="1" applyAlignment="1">
      <alignment horizontal="center" vertical="center" shrinkToFit="1"/>
    </xf>
    <xf numFmtId="176" fontId="8" fillId="3" borderId="2" xfId="4" applyNumberFormat="1" applyFont="1" applyFill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1" fillId="0" borderId="2" xfId="4" applyNumberFormat="1" applyBorder="1" applyAlignment="1">
      <alignment horizontal="center" vertical="center" shrinkToFit="1"/>
    </xf>
    <xf numFmtId="49" fontId="8" fillId="0" borderId="2" xfId="4" applyNumberFormat="1" applyFont="1" applyBorder="1" applyAlignment="1">
      <alignment horizontal="center" vertical="center" shrinkToFit="1"/>
    </xf>
    <xf numFmtId="176" fontId="8" fillId="0" borderId="2" xfId="4" applyNumberFormat="1" applyFont="1" applyBorder="1" applyAlignment="1">
      <alignment horizontal="center" vertical="center" shrinkToFit="1"/>
    </xf>
    <xf numFmtId="41" fontId="7" fillId="2" borderId="2" xfId="2" applyNumberFormat="1" applyFont="1" applyFill="1" applyBorder="1" applyAlignment="1">
      <alignment horizontal="center" vertical="center" wrapText="1"/>
    </xf>
    <xf numFmtId="0" fontId="1" fillId="0" borderId="0" xfId="3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2" xfId="3" xr:uid="{4FC3AFBE-2EE0-404F-9EBB-F71FF4D0FB36}"/>
    <cellStyle name="표준_Sheet1" xfId="4" xr:uid="{728BE77C-91D6-4079-B7B5-C546B1584192}"/>
    <cellStyle name="표준_공시용" xfId="2" xr:uid="{2F53E04A-88C6-4235-A5F5-2BFBD6576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맑은 고딕"/>
        <a:ea typeface="맑은 고딕"/>
        <a:cs typeface=""/>
      </a:majorFont>
      <a:minorFont>
        <a:latin typeface="맑은 고딕"/>
        <a:ea typeface="맑은 고딕"/>
        <a:cs typeface="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38E9-8C76-4936-83DF-2316348A9A26}">
  <dimension ref="A2:IU15"/>
  <sheetViews>
    <sheetView tabSelected="1" zoomScaleNormal="100" zoomScaleSheetLayoutView="75" workbookViewId="0">
      <selection activeCell="B2" sqref="B2:I2"/>
    </sheetView>
  </sheetViews>
  <sheetFormatPr defaultColWidth="9" defaultRowHeight="16.5" x14ac:dyDescent="0.3"/>
  <cols>
    <col min="1" max="1" width="3.125" style="2" customWidth="1"/>
    <col min="2" max="2" width="6.875" style="2" customWidth="1"/>
    <col min="3" max="3" width="10.125" style="2" customWidth="1"/>
    <col min="4" max="4" width="71.125" style="2" customWidth="1"/>
    <col min="5" max="5" width="8.875" style="2" customWidth="1"/>
    <col min="6" max="6" width="30.75" style="19" customWidth="1"/>
    <col min="7" max="7" width="14.625" style="2" customWidth="1"/>
    <col min="8" max="9" width="16.375" style="2" customWidth="1"/>
    <col min="10" max="10" width="10.75" style="2" customWidth="1"/>
    <col min="11" max="16384" width="9" style="2"/>
  </cols>
  <sheetData>
    <row r="2" spans="1:255" ht="25.5" x14ac:dyDescent="0.3">
      <c r="A2" s="1"/>
      <c r="B2" s="20" t="s">
        <v>0</v>
      </c>
      <c r="C2" s="20"/>
      <c r="D2" s="20"/>
      <c r="E2" s="20"/>
      <c r="F2" s="20"/>
      <c r="G2" s="20"/>
      <c r="H2" s="20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20.25" x14ac:dyDescent="0.3">
      <c r="A3" s="1"/>
      <c r="B3" s="21"/>
      <c r="C3" s="21"/>
      <c r="D3" s="21"/>
      <c r="E3" s="21"/>
      <c r="F3" s="21"/>
      <c r="G3" s="3"/>
      <c r="H3" s="4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33" x14ac:dyDescent="0.3">
      <c r="A4" s="1"/>
      <c r="B4" s="6" t="s">
        <v>1</v>
      </c>
      <c r="C4" s="6" t="s">
        <v>2</v>
      </c>
      <c r="D4" s="6" t="s">
        <v>3</v>
      </c>
      <c r="E4" s="7" t="s">
        <v>4</v>
      </c>
      <c r="F4" s="8" t="s">
        <v>5</v>
      </c>
      <c r="G4" s="6" t="s">
        <v>6</v>
      </c>
      <c r="H4" s="9" t="s">
        <v>7</v>
      </c>
      <c r="I4" s="6" t="s">
        <v>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32.25" customHeight="1" x14ac:dyDescent="0.3">
      <c r="A5" s="1"/>
      <c r="B5" s="10">
        <v>1</v>
      </c>
      <c r="C5" s="10" t="s">
        <v>9</v>
      </c>
      <c r="D5" s="11" t="s">
        <v>10</v>
      </c>
      <c r="E5" s="12">
        <v>46058</v>
      </c>
      <c r="F5" s="13" t="s">
        <v>11</v>
      </c>
      <c r="G5" s="13" t="s">
        <v>12</v>
      </c>
      <c r="H5" s="14">
        <v>25000000</v>
      </c>
      <c r="I5" s="15" t="s">
        <v>13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32.25" customHeight="1" x14ac:dyDescent="0.3">
      <c r="A6" s="1"/>
      <c r="B6" s="10">
        <v>2</v>
      </c>
      <c r="C6" s="10" t="s">
        <v>9</v>
      </c>
      <c r="D6" s="16" t="s">
        <v>14</v>
      </c>
      <c r="E6" s="12">
        <v>46073</v>
      </c>
      <c r="F6" s="17" t="s">
        <v>15</v>
      </c>
      <c r="G6" s="17" t="s">
        <v>16</v>
      </c>
      <c r="H6" s="14">
        <v>5700000</v>
      </c>
      <c r="I6" s="15" t="s">
        <v>17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32.25" customHeight="1" x14ac:dyDescent="0.3">
      <c r="A7" s="1"/>
      <c r="B7" s="10">
        <v>3</v>
      </c>
      <c r="C7" s="10" t="s">
        <v>9</v>
      </c>
      <c r="D7" s="11" t="s">
        <v>18</v>
      </c>
      <c r="E7" s="12">
        <v>46073</v>
      </c>
      <c r="F7" s="17" t="s">
        <v>19</v>
      </c>
      <c r="G7" s="17" t="s">
        <v>20</v>
      </c>
      <c r="H7" s="14">
        <v>7500000</v>
      </c>
      <c r="I7" s="15" t="s">
        <v>13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32.25" customHeight="1" x14ac:dyDescent="0.3">
      <c r="A8" s="1"/>
      <c r="B8" s="10">
        <v>4</v>
      </c>
      <c r="C8" s="10" t="s">
        <v>21</v>
      </c>
      <c r="D8" s="11" t="s">
        <v>22</v>
      </c>
      <c r="E8" s="12">
        <v>46077</v>
      </c>
      <c r="F8" s="17" t="s">
        <v>23</v>
      </c>
      <c r="G8" s="17" t="s">
        <v>24</v>
      </c>
      <c r="H8" s="14">
        <v>10000000</v>
      </c>
      <c r="I8" s="15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32.25" customHeight="1" x14ac:dyDescent="0.3">
      <c r="A9" s="1"/>
      <c r="B9" s="10">
        <v>5</v>
      </c>
      <c r="C9" s="10" t="s">
        <v>9</v>
      </c>
      <c r="D9" s="11" t="s">
        <v>25</v>
      </c>
      <c r="E9" s="12">
        <v>46078</v>
      </c>
      <c r="F9" s="17" t="s">
        <v>26</v>
      </c>
      <c r="G9" s="17" t="s">
        <v>27</v>
      </c>
      <c r="H9" s="14">
        <v>3494150</v>
      </c>
      <c r="I9" s="15" t="s">
        <v>17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32.25" customHeight="1" x14ac:dyDescent="0.3">
      <c r="A10" s="1"/>
      <c r="B10" s="10">
        <v>6</v>
      </c>
      <c r="C10" s="10" t="s">
        <v>9</v>
      </c>
      <c r="D10" s="11" t="s">
        <v>28</v>
      </c>
      <c r="E10" s="12">
        <v>46078</v>
      </c>
      <c r="F10" s="17" t="s">
        <v>29</v>
      </c>
      <c r="G10" s="17" t="s">
        <v>30</v>
      </c>
      <c r="H10" s="14">
        <v>18000000</v>
      </c>
      <c r="I10" s="15" t="s">
        <v>17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32.25" customHeight="1" x14ac:dyDescent="0.3">
      <c r="A11" s="1"/>
      <c r="B11" s="10">
        <v>7</v>
      </c>
      <c r="C11" s="10" t="s">
        <v>9</v>
      </c>
      <c r="D11" s="11" t="s">
        <v>31</v>
      </c>
      <c r="E11" s="12">
        <v>46079</v>
      </c>
      <c r="F11" s="17" t="s">
        <v>32</v>
      </c>
      <c r="G11" s="17" t="s">
        <v>33</v>
      </c>
      <c r="H11" s="14">
        <v>13700000</v>
      </c>
      <c r="I11" s="15" t="s">
        <v>13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32.25" customHeight="1" x14ac:dyDescent="0.3">
      <c r="A12" s="1"/>
      <c r="B12" s="10">
        <v>8</v>
      </c>
      <c r="C12" s="10" t="s">
        <v>34</v>
      </c>
      <c r="D12" s="11" t="s">
        <v>35</v>
      </c>
      <c r="E12" s="12">
        <v>46079</v>
      </c>
      <c r="F12" s="17" t="s">
        <v>36</v>
      </c>
      <c r="G12" s="17" t="s">
        <v>37</v>
      </c>
      <c r="H12" s="14">
        <v>5384500</v>
      </c>
      <c r="I12" s="15" t="s">
        <v>13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32.25" customHeight="1" x14ac:dyDescent="0.3">
      <c r="A13" s="1"/>
      <c r="B13" s="10">
        <v>9</v>
      </c>
      <c r="C13" s="10" t="s">
        <v>34</v>
      </c>
      <c r="D13" s="11" t="s">
        <v>38</v>
      </c>
      <c r="E13" s="12">
        <v>46079</v>
      </c>
      <c r="F13" s="17" t="s">
        <v>39</v>
      </c>
      <c r="G13" s="17" t="s">
        <v>40</v>
      </c>
      <c r="H13" s="14">
        <v>12540000</v>
      </c>
      <c r="I13" s="15" t="s">
        <v>13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32.25" customHeight="1" x14ac:dyDescent="0.3">
      <c r="A14" s="1"/>
      <c r="B14" s="10">
        <v>10</v>
      </c>
      <c r="C14" s="10" t="s">
        <v>9</v>
      </c>
      <c r="D14" s="11" t="s">
        <v>41</v>
      </c>
      <c r="E14" s="12">
        <v>46079</v>
      </c>
      <c r="F14" s="17" t="s">
        <v>42</v>
      </c>
      <c r="G14" s="17" t="s">
        <v>43</v>
      </c>
      <c r="H14" s="14">
        <v>7700000</v>
      </c>
      <c r="I14" s="15" t="s">
        <v>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32.25" customHeight="1" x14ac:dyDescent="0.3">
      <c r="A15" s="1"/>
      <c r="B15" s="6"/>
      <c r="C15" s="6"/>
      <c r="D15" s="6" t="s">
        <v>44</v>
      </c>
      <c r="E15" s="6"/>
      <c r="F15" s="8"/>
      <c r="G15" s="6"/>
      <c r="H15" s="18">
        <f>SUM(H5:H14)</f>
        <v>109018650</v>
      </c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</sheetData>
  <autoFilter ref="B4:I15" xr:uid="{00000000-0001-0000-0A00-000000000000}"/>
  <mergeCells count="2">
    <mergeCell ref="B2:I2"/>
    <mergeCell ref="B3:F3"/>
  </mergeCells>
  <phoneticPr fontId="2" type="noConversion"/>
  <pageMargins left="0.69972223043441772" right="0.69972223043441772" top="0.75" bottom="0.75" header="0.30000001192092896" footer="0.30000001192092896"/>
  <pageSetup paperSize="9" scale="46" fitToWidth="0" fitToHeight="0" orientation="portrait"/>
  <colBreaks count="1" manualBreakCount="1">
    <brk id="10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공시용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5</dc:creator>
  <cp:lastModifiedBy>nowon 4</cp:lastModifiedBy>
  <dcterms:created xsi:type="dcterms:W3CDTF">2026-03-03T02:14:52Z</dcterms:created>
  <dcterms:modified xsi:type="dcterms:W3CDTF">2026-03-05T00:53:55Z</dcterms:modified>
</cp:coreProperties>
</file>